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06" yWindow="0" windowWidth="5970" windowHeight="6600" tabRatio="612" activeTab="0"/>
  </bookViews>
  <sheets>
    <sheet name="BOLETIM DE MEDIÇÃO 01" sheetId="1" r:id="rId1"/>
  </sheets>
  <externalReferences>
    <externalReference r:id="rId4"/>
  </externalReferences>
  <definedNames>
    <definedName name="_xlnm._FilterDatabase" localSheetId="0" hidden="1">'BOLETIM DE MEDIÇÃO 01'!$A$11:$Y$25</definedName>
    <definedName name="_xlnm.Print_Area" localSheetId="0">'BOLETIM DE MEDIÇÃO 01'!$A$1:$Y$34</definedName>
    <definedName name="BDI">'BOLETIM DE MEDIÇÃO 01'!$Q$4</definedName>
    <definedName name="FATOR">'[1]P BASICO'!$P$5</definedName>
    <definedName name="_xlnm.Print_Titles" localSheetId="0">'BOLETIM DE MEDIÇÃO 01'!$6:$11</definedName>
  </definedNames>
  <calcPr fullCalcOnLoad="1"/>
</workbook>
</file>

<file path=xl/sharedStrings.xml><?xml version="1.0" encoding="utf-8"?>
<sst xmlns="http://schemas.openxmlformats.org/spreadsheetml/2006/main" count="117" uniqueCount="99">
  <si>
    <t>1.</t>
  </si>
  <si>
    <t>2.</t>
  </si>
  <si>
    <t>3.</t>
  </si>
  <si>
    <t xml:space="preserve">VALOR TOTAL </t>
  </si>
  <si>
    <t>PLANILHA FINANCEIRA</t>
  </si>
  <si>
    <r>
      <t>CONTRATANTE:</t>
    </r>
    <r>
      <rPr>
        <b/>
        <sz val="12"/>
        <rFont val="Arial"/>
        <family val="2"/>
      </rPr>
      <t xml:space="preserve"> TRIBUNAL REGIONAL DO TRABALHO DA 7ª REGIÃO</t>
    </r>
  </si>
  <si>
    <t>DISCRIMINAÇÃO DOS SERVIÇOS / CONTRATO Nº 044/2013 / PROCESSO Nº 8.690/2013</t>
  </si>
  <si>
    <t>QUANTIDADES</t>
  </si>
  <si>
    <t>ITEM</t>
  </si>
  <si>
    <t>UNID.</t>
  </si>
  <si>
    <t>1.1</t>
  </si>
  <si>
    <t>3.1</t>
  </si>
  <si>
    <t>2.1</t>
  </si>
  <si>
    <t>2.2</t>
  </si>
  <si>
    <t>2.3</t>
  </si>
  <si>
    <t>2.4</t>
  </si>
  <si>
    <t>1.2</t>
  </si>
  <si>
    <t>1.3</t>
  </si>
  <si>
    <t>3.2</t>
  </si>
  <si>
    <t>UN</t>
  </si>
  <si>
    <t>3.3</t>
  </si>
  <si>
    <t>2ª MEDIÇÃO</t>
  </si>
  <si>
    <t>MEDIÇÕES</t>
  </si>
  <si>
    <t>COD</t>
  </si>
  <si>
    <t>(Q)</t>
  </si>
  <si>
    <t>Acrésc.</t>
  </si>
  <si>
    <t>Líq.</t>
  </si>
  <si>
    <t>(Q'=Q+L1)</t>
  </si>
  <si>
    <t>(L1=a+s)</t>
  </si>
  <si>
    <t>(a)</t>
  </si>
  <si>
    <t>(s)</t>
  </si>
  <si>
    <t>1ª</t>
  </si>
  <si>
    <t>2ª</t>
  </si>
  <si>
    <t>3ª</t>
  </si>
  <si>
    <t>(VU)</t>
  </si>
  <si>
    <t>(25%)</t>
  </si>
  <si>
    <t>=Q.VU</t>
  </si>
  <si>
    <t>=Q'.VU</t>
  </si>
  <si>
    <t>=M2.VU</t>
  </si>
  <si>
    <t>=M1.VU</t>
  </si>
  <si>
    <t>SALDO
ACUM.</t>
  </si>
  <si>
    <t>1A.</t>
  </si>
  <si>
    <t>2A.</t>
  </si>
  <si>
    <t>QT. 
ORIG</t>
  </si>
  <si>
    <t>V.U.
C/BDI</t>
  </si>
  <si>
    <t>4ª</t>
  </si>
  <si>
    <t>4ª MEDIÇÃO</t>
  </si>
  <si>
    <t>3A.</t>
  </si>
  <si>
    <t>4A.</t>
  </si>
  <si>
    <t>=M3.VU</t>
  </si>
  <si>
    <t>=M4.VU</t>
  </si>
  <si>
    <t>PRIMEIRO ADITIVO</t>
  </si>
  <si>
    <t>Supres.</t>
  </si>
  <si>
    <t>(=a'VU)</t>
  </si>
  <si>
    <t>(=s'VU)</t>
  </si>
  <si>
    <t>(=L1'VU)</t>
  </si>
  <si>
    <t>QT
ORIG.+
1ºADIT.</t>
  </si>
  <si>
    <t>VALORES (R$)</t>
  </si>
  <si>
    <t>TOTAL ADITADO</t>
  </si>
  <si>
    <t>TOTAL
ORIG.</t>
  </si>
  <si>
    <t>1ª MEDIÇÃO</t>
  </si>
  <si>
    <t>3ª MEDIÇÃO</t>
  </si>
  <si>
    <t>SALDO QUANT</t>
  </si>
  <si>
    <t>BOLETIM DA 1ª MEDIÇÃO</t>
  </si>
  <si>
    <t>PAULO BRASILEIRO PIRES FREIRE</t>
  </si>
  <si>
    <t>___________________________________</t>
  </si>
  <si>
    <t>GUSTAVO DANIEL GESTEIRA MONTEIRO</t>
  </si>
  <si>
    <t>CONTRATADA:</t>
  </si>
  <si>
    <t>ASSINATURAS DA FISCALIZAÇÃO:</t>
  </si>
  <si>
    <r>
      <t>CONTRATADA</t>
    </r>
    <r>
      <rPr>
        <b/>
        <sz val="12"/>
        <rFont val="Arial"/>
        <family val="2"/>
      </rPr>
      <t>: VR CLIMATIZAÇÃO E COMÉRCIO DE AR CONDICIONADO  LTDA EPP</t>
    </r>
  </si>
  <si>
    <r>
      <t>OBRA: FORNECIMENTO E INSTALAÇÃO DE EQUIPAMENTOS DE CLIMATIZAÇÃO</t>
    </r>
    <r>
      <rPr>
        <b/>
        <sz val="12"/>
        <rFont val="Arial"/>
        <family val="2"/>
      </rPr>
      <t xml:space="preserve"> DO FÓRUM TRABALHISTA DA REGIÃO DO CARIRI</t>
    </r>
  </si>
  <si>
    <r>
      <t>CONTRATO:</t>
    </r>
    <r>
      <rPr>
        <b/>
        <sz val="12"/>
        <color indexed="8"/>
        <rFont val="Arial"/>
        <family val="2"/>
      </rPr>
      <t xml:space="preserve"> Nº 042/2014</t>
    </r>
  </si>
  <si>
    <r>
      <t xml:space="preserve">PROCESSO: </t>
    </r>
    <r>
      <rPr>
        <b/>
        <sz val="12"/>
        <rFont val="Arial"/>
        <family val="2"/>
      </rPr>
      <t>Nº 5.190 / 2014</t>
    </r>
  </si>
  <si>
    <t>UNIDADE CONDENSADORA VRF 18HP AC 30, 380V / 60Hz Capacidade Nominal de Resfriamento 50.00 KW 43000 KCAL/H 170.650 BTU/H MARCA LG MODELO: ARUV180LTS4.AWGBBRZ</t>
  </si>
  <si>
    <t>UNIDADE CONDENSADORA VRF 20HP AC 30, 380V / 60Hz Capacidade Nominal de Resfriamento 56.00 KW 48160 KCAL/H 191.128 BTU/H MARCA LG MODELO: ARUV200LTS4.AWGBBRZ</t>
  </si>
  <si>
    <t>RECUPERADOR DE CALOR, inclusive todos os dutos e acessórios (ventilação e exaustão) Eficiência entálpica: Resfriamento 64,50% Vazão de Ar 1.000m³/f AC 10 220V / 60Hz MARCA: LG MODELO Ventilador ECO V - LZH100GBA2.ENWALEU</t>
  </si>
  <si>
    <t>UNIDADE EVAPORADORA VRF</t>
  </si>
  <si>
    <t>UNIDADE CONDENSADORA VRF</t>
  </si>
  <si>
    <t>UNIDADE EVAPORADORA TIPO CASSETE RCIM 1,5 Capacidade Nominal 4,0 Kw Vazão de Ar 900m³/f Potencia 30W Tensão 220/1F/60Hz Marca: LG MODELO: ARNU12GTRA2.ANWALAT</t>
  </si>
  <si>
    <t>UNIDADE EVAPORADORA TIPO CASSETE RCIM 2,0 Capacidade Nominal 5,6 Kw Vazão de Ar 960m³/f Potencia 30W Tensão 220/1F/60Hz Marca: LG MODELO: ARNU18GTRA2.ANWALAT</t>
  </si>
  <si>
    <t>UNIDADE EVAPORADORA TIPO CASSETE RCIM 1,0 Capacidade Nominal 2,8 Kw Vazão de Ar 780m³/f Potencia 20W Tensão 220/1F/60Hz Marca: LG MODELO: ARNU09GTRA2.ANWALAT</t>
  </si>
  <si>
    <t>UNIDADE EVAPORADORA RPC 4,0 TIPO TETO APARENTE Capacidade Nominal 11,2 Kw Vazão de Ar 1.800m³/f Potencia 210W Tensão 220/1F/60Hz Marca: LG MODELO: URNU36GVKA2.ENWALEU</t>
  </si>
  <si>
    <t>SPLIT SYSTEM</t>
  </si>
  <si>
    <t>SPLIT SYSTEM COMPLETO C/ CONTROLE REMOTO - CAPACIDADE 9.000 BTUS (FORNECIMENTO E MONTAGEM)</t>
  </si>
  <si>
    <t>SPLIT SYSTEM COMPLETO C/ CONTROLE REMOTO - CAPACIDADE 1,5 TR (18.000 BTUS - FORNECIMENTO E MONTAGEM)</t>
  </si>
  <si>
    <t>SPLIT SYSTEM COMPLETO C/ CONTROLE REMOTO - CAPACIDADE 1 TR (12.000 BTUS - FORNECIMENTO E MONTAGEM)</t>
  </si>
  <si>
    <t>SPLIT SYSTEM COMPLETO C/ CONTROLE REMOTO - CAPACIDADE 22.000 BTUS (FORNECIMENTO E MONTAGEM)</t>
  </si>
  <si>
    <t>EDSON CEOLIN</t>
  </si>
  <si>
    <t>3.4</t>
  </si>
  <si>
    <t>JOHN KENNEDY VIANA DE ARAÚJO</t>
  </si>
  <si>
    <t>_____________________________________</t>
  </si>
  <si>
    <t>FISCAL DO TRT 7ª REGIÃO</t>
  </si>
  <si>
    <t>____________________________</t>
  </si>
  <si>
    <t>VR CLIMATIZAÇÃO LTDA</t>
  </si>
  <si>
    <t>(M1) %</t>
  </si>
  <si>
    <t>(M2) %</t>
  </si>
  <si>
    <t>(M3) %</t>
  </si>
  <si>
    <t>(M4) %</t>
  </si>
  <si>
    <t>SALDO PERC %</t>
  </si>
</sst>
</file>

<file path=xl/styles.xml><?xml version="1.0" encoding="utf-8"?>
<styleSheet xmlns="http://schemas.openxmlformats.org/spreadsheetml/2006/main">
  <numFmts count="6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\ &quot;Esc.&quot;;\-#,##0\ &quot;Esc.&quot;"/>
    <numFmt numFmtId="179" formatCode="#,##0\ &quot;Esc.&quot;;[Red]\-#,##0\ &quot;Esc.&quot;"/>
    <numFmt numFmtId="180" formatCode="#,##0.00\ &quot;Esc.&quot;;\-#,##0.00\ &quot;Esc.&quot;"/>
    <numFmt numFmtId="181" formatCode="#,##0.00\ &quot;Esc.&quot;;[Red]\-#,##0.00\ &quot;Esc.&quot;"/>
    <numFmt numFmtId="182" formatCode="_-* #,##0\ &quot;Esc.&quot;_-;\-* #,##0\ &quot;Esc.&quot;_-;_-* &quot;-&quot;\ &quot;Esc.&quot;_-;_-@_-"/>
    <numFmt numFmtId="183" formatCode="_-* #,##0\ _E_s_c_._-;\-* #,##0\ _E_s_c_._-;_-* &quot;-&quot;\ _E_s_c_._-;_-@_-"/>
    <numFmt numFmtId="184" formatCode="_-* #,##0.00\ &quot;Esc.&quot;_-;\-* #,##0.00\ &quot;Esc.&quot;_-;_-* &quot;-&quot;??\ &quot;Esc.&quot;_-;_-@_-"/>
    <numFmt numFmtId="185" formatCode="_-* #,##0.00\ _E_s_c_._-;\-* #,##0.00\ _E_s_c_._-;_-* &quot;-&quot;??\ _E_s_c_._-;_-@_-"/>
    <numFmt numFmtId="186" formatCode="&quot;Cr$&quot;#,##0_);\(&quot;Cr$&quot;#,##0\)"/>
    <numFmt numFmtId="187" formatCode="&quot;Cr$&quot;#,##0_);[Red]\(&quot;Cr$&quot;#,##0\)"/>
    <numFmt numFmtId="188" formatCode="&quot;Cr$&quot;#,##0.00_);\(&quot;Cr$&quot;#,##0.00\)"/>
    <numFmt numFmtId="189" formatCode="&quot;Cr$&quot;#,##0.00_);[Red]\(&quot;Cr$&quot;#,##0.00\)"/>
    <numFmt numFmtId="190" formatCode="_(&quot;Cr$&quot;* #,##0_);_(&quot;Cr$&quot;* \(#,##0\);_(&quot;Cr$&quot;* &quot;-&quot;_);_(@_)"/>
    <numFmt numFmtId="191" formatCode="_(&quot;Cr$&quot;* #,##0.00_);_(&quot;Cr$&quot;* \(#,##0.00\);_(&quot;Cr$&quot;* &quot;-&quot;??_);_(@_)"/>
    <numFmt numFmtId="192" formatCode="&quot;R$&quot;\ #,##0_);\(&quot;R$&quot;\ #,##0\)"/>
    <numFmt numFmtId="193" formatCode="&quot;R$&quot;\ #,##0_);[Red]\(&quot;R$&quot;\ #,##0\)"/>
    <numFmt numFmtId="194" formatCode="&quot;R$&quot;\ #,##0.00_);\(&quot;R$&quot;\ #,##0.00\)"/>
    <numFmt numFmtId="195" formatCode="&quot;R$&quot;\ #,##0.00_);[Red]\(&quot;R$&quot;\ #,##0.00\)"/>
    <numFmt numFmtId="196" formatCode="_(&quot;R$&quot;\ * #,##0_);_(&quot;R$&quot;\ * \(#,##0\);_(&quot;R$&quot;\ * &quot;-&quot;_);_(@_)"/>
    <numFmt numFmtId="197" formatCode="_(&quot;R$&quot;\ * #,##0.00_);_(&quot;R$&quot;\ * \(#,##0.00\);_(&quot;R$&quot;\ * &quot;-&quot;??_);_(@_)"/>
    <numFmt numFmtId="198" formatCode="#,##0.000"/>
    <numFmt numFmtId="199" formatCode="#,##0.0000"/>
    <numFmt numFmtId="200" formatCode="#,##0.00000"/>
    <numFmt numFmtId="201" formatCode="#,##0.0"/>
    <numFmt numFmtId="202" formatCode="#,##0.00;[Red]#,##0.00"/>
    <numFmt numFmtId="203" formatCode="&quot;Sim&quot;;&quot;Sim&quot;;&quot;Não&quot;"/>
    <numFmt numFmtId="204" formatCode="&quot;Verdadeiro&quot;;&quot;Verdadeiro&quot;;&quot;Falso&quot;"/>
    <numFmt numFmtId="205" formatCode="&quot;Ativar&quot;;&quot;Ativar&quot;;&quot;Desativar&quot;"/>
    <numFmt numFmtId="206" formatCode="[$€-2]\ #,##0.00_);[Red]\([$€-2]\ #,##0.00\)"/>
    <numFmt numFmtId="207" formatCode="_(* #,##0.0_);_(* \(#,##0.0\);_(* &quot;-&quot;??_);_(@_)"/>
    <numFmt numFmtId="208" formatCode="_(* #,##0.000_);_(* \(#,##0.000\);_(* &quot;-&quot;??_);_(@_)"/>
    <numFmt numFmtId="209" formatCode="_(* #,##0.0000_);_(* \(#,##0.0000\);_(* &quot;-&quot;??_);_(@_)"/>
    <numFmt numFmtId="210" formatCode="[$-416]dddd\,\ d&quot; de &quot;mmmm&quot; de &quot;yyyy"/>
    <numFmt numFmtId="211" formatCode="0.0000"/>
    <numFmt numFmtId="212" formatCode="0.000"/>
    <numFmt numFmtId="213" formatCode="#,##0.000000"/>
    <numFmt numFmtId="214" formatCode="_(\$* #,##0.00_);_(\$* \(#,##0.00\);_(\$* &quot;-&quot;??_);_(@_)"/>
    <numFmt numFmtId="215" formatCode="_(\$* #,##0_);_(\$* \(#,##0\);_(\$* &quot;-&quot;_);_(@_)"/>
    <numFmt numFmtId="216" formatCode="&quot;R$ &quot;#,##0.00;[Red]&quot;R$ &quot;#,##0.00"/>
    <numFmt numFmtId="217" formatCode="dd/mm/yy;@"/>
    <numFmt numFmtId="218" formatCode="0.00;[Red]0.00"/>
    <numFmt numFmtId="219" formatCode="d/m/yy;@"/>
    <numFmt numFmtId="220" formatCode="[$-416]d\-mmm\-yy;@"/>
    <numFmt numFmtId="221" formatCode="0.0%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color indexed="10"/>
      <name val="Arial Narrow"/>
      <family val="2"/>
    </font>
    <font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0"/>
      <color indexed="8"/>
      <name val="Arial Narrow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4" fontId="11" fillId="33" borderId="1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 applyProtection="1">
      <alignment horizontal="right" vertical="center" wrapText="1"/>
      <protection/>
    </xf>
    <xf numFmtId="4" fontId="11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39" fontId="10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0" fillId="0" borderId="0" xfId="0" applyNumberFormat="1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0" fontId="5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" fontId="5" fillId="34" borderId="11" xfId="0" applyNumberFormat="1" applyFont="1" applyFill="1" applyBorder="1" applyAlignment="1">
      <alignment horizontal="center" vertical="center" wrapText="1"/>
    </xf>
    <xf numFmtId="4" fontId="9" fillId="33" borderId="11" xfId="0" applyNumberFormat="1" applyFont="1" applyFill="1" applyBorder="1" applyAlignment="1">
      <alignment horizontal="center" vertical="center" wrapText="1"/>
    </xf>
    <xf numFmtId="4" fontId="13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vertical="center"/>
    </xf>
    <xf numFmtId="39" fontId="5" fillId="0" borderId="12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39" fontId="4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9" fontId="4" fillId="0" borderId="12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39" fontId="4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 wrapText="1"/>
      <protection/>
    </xf>
    <xf numFmtId="4" fontId="4" fillId="33" borderId="12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4" fontId="10" fillId="33" borderId="10" xfId="0" applyNumberFormat="1" applyFont="1" applyFill="1" applyBorder="1" applyAlignment="1" applyProtection="1">
      <alignment horizontal="right" vertical="center" wrapText="1"/>
      <protection/>
    </xf>
    <xf numFmtId="4" fontId="4" fillId="33" borderId="10" xfId="62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39" fontId="10" fillId="33" borderId="12" xfId="0" applyNumberFormat="1" applyFont="1" applyFill="1" applyBorder="1" applyAlignment="1">
      <alignment vertical="center"/>
    </xf>
    <xf numFmtId="4" fontId="11" fillId="33" borderId="12" xfId="0" applyNumberFormat="1" applyFont="1" applyFill="1" applyBorder="1" applyAlignment="1">
      <alignment vertical="center"/>
    </xf>
    <xf numFmtId="4" fontId="11" fillId="33" borderId="10" xfId="0" applyNumberFormat="1" applyFont="1" applyFill="1" applyBorder="1" applyAlignment="1" applyProtection="1">
      <alignment horizontal="right" vertical="center" wrapText="1"/>
      <protection/>
    </xf>
    <xf numFmtId="0" fontId="15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39" fontId="4" fillId="33" borderId="12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 applyProtection="1">
      <alignment horizontal="right" vertical="center" wrapText="1"/>
      <protection/>
    </xf>
    <xf numFmtId="4" fontId="11" fillId="0" borderId="0" xfId="0" applyNumberFormat="1" applyFont="1" applyFill="1" applyBorder="1" applyAlignment="1" applyProtection="1">
      <alignment horizontal="right" vertical="center" wrapText="1"/>
      <protection/>
    </xf>
    <xf numFmtId="39" fontId="5" fillId="0" borderId="0" xfId="0" applyNumberFormat="1" applyFont="1" applyFill="1" applyBorder="1" applyAlignment="1">
      <alignment horizontal="center" vertical="center"/>
    </xf>
    <xf numFmtId="39" fontId="11" fillId="0" borderId="0" xfId="0" applyNumberFormat="1" applyFont="1" applyFill="1" applyBorder="1" applyAlignment="1">
      <alignment vertical="center"/>
    </xf>
    <xf numFmtId="4" fontId="11" fillId="33" borderId="10" xfId="62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33" borderId="0" xfId="0" applyFont="1" applyFill="1" applyAlignment="1">
      <alignment vertical="center"/>
    </xf>
    <xf numFmtId="39" fontId="11" fillId="33" borderId="12" xfId="0" applyNumberFormat="1" applyFont="1" applyFill="1" applyBorder="1" applyAlignment="1">
      <alignment vertical="center"/>
    </xf>
    <xf numFmtId="4" fontId="10" fillId="33" borderId="12" xfId="0" applyNumberFormat="1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vertical="center"/>
    </xf>
    <xf numFmtId="0" fontId="4" fillId="0" borderId="0" xfId="62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39" fontId="15" fillId="0" borderId="0" xfId="0" applyNumberFormat="1" applyFont="1" applyFill="1" applyBorder="1" applyAlignment="1">
      <alignment vertical="center"/>
    </xf>
    <xf numFmtId="39" fontId="16" fillId="0" borderId="0" xfId="0" applyNumberFormat="1" applyFont="1" applyFill="1" applyBorder="1" applyAlignment="1">
      <alignment vertical="center"/>
    </xf>
    <xf numFmtId="39" fontId="0" fillId="0" borderId="0" xfId="0" applyNumberFormat="1" applyFont="1" applyFill="1" applyBorder="1" applyAlignment="1">
      <alignment vertical="center"/>
    </xf>
    <xf numFmtId="39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horizontal="right" vertical="center"/>
    </xf>
    <xf numFmtId="39" fontId="15" fillId="0" borderId="0" xfId="0" applyNumberFormat="1" applyFont="1" applyFill="1" applyBorder="1" applyAlignment="1" quotePrefix="1">
      <alignment vertical="center"/>
    </xf>
    <xf numFmtId="39" fontId="16" fillId="0" borderId="0" xfId="0" applyNumberFormat="1" applyFont="1" applyFill="1" applyBorder="1" applyAlignment="1" quotePrefix="1">
      <alignment vertical="center"/>
    </xf>
    <xf numFmtId="39" fontId="0" fillId="0" borderId="0" xfId="0" applyNumberFormat="1" applyFont="1" applyFill="1" applyBorder="1" applyAlignment="1" quotePrefix="1">
      <alignment vertical="center"/>
    </xf>
    <xf numFmtId="39" fontId="0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14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0" fontId="1" fillId="0" borderId="0" xfId="0" applyNumberFormat="1" applyFont="1" applyFill="1" applyAlignment="1">
      <alignment vertical="center"/>
    </xf>
    <xf numFmtId="0" fontId="12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4" fontId="0" fillId="0" borderId="0" xfId="0" applyNumberFormat="1" applyFont="1" applyFill="1" applyAlignment="1">
      <alignment vertical="center"/>
    </xf>
    <xf numFmtId="10" fontId="0" fillId="0" borderId="0" xfId="0" applyNumberFormat="1" applyFont="1" applyFill="1" applyAlignment="1">
      <alignment vertical="center"/>
    </xf>
    <xf numFmtId="10" fontId="4" fillId="0" borderId="0" xfId="0" applyNumberFormat="1" applyFont="1" applyFill="1" applyAlignment="1">
      <alignment vertical="center"/>
    </xf>
    <xf numFmtId="4" fontId="4" fillId="34" borderId="11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vertical="center"/>
    </xf>
    <xf numFmtId="2" fontId="5" fillId="0" borderId="13" xfId="0" applyNumberFormat="1" applyFont="1" applyFill="1" applyBorder="1" applyAlignment="1">
      <alignment vertical="center"/>
    </xf>
    <xf numFmtId="2" fontId="5" fillId="0" borderId="14" xfId="0" applyNumberFormat="1" applyFont="1" applyFill="1" applyBorder="1" applyAlignment="1" applyProtection="1">
      <alignment horizontal="right" vertical="center" wrapText="1"/>
      <protection/>
    </xf>
    <xf numFmtId="4" fontId="5" fillId="0" borderId="14" xfId="0" applyNumberFormat="1" applyFont="1" applyFill="1" applyBorder="1" applyAlignment="1" applyProtection="1">
      <alignment horizontal="right" vertical="center" wrapText="1"/>
      <protection/>
    </xf>
    <xf numFmtId="4" fontId="4" fillId="0" borderId="15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right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49" fontId="5" fillId="36" borderId="17" xfId="0" applyNumberFormat="1" applyFont="1" applyFill="1" applyBorder="1" applyAlignment="1" applyProtection="1">
      <alignment horizontal="center" vertical="center"/>
      <protection/>
    </xf>
    <xf numFmtId="0" fontId="5" fillId="36" borderId="18" xfId="0" applyFont="1" applyFill="1" applyBorder="1" applyAlignment="1">
      <alignment horizontal="right" vertical="center"/>
    </xf>
    <xf numFmtId="0" fontId="5" fillId="36" borderId="18" xfId="0" applyFont="1" applyFill="1" applyBorder="1" applyAlignment="1">
      <alignment horizontal="center" vertical="center"/>
    </xf>
    <xf numFmtId="4" fontId="5" fillId="36" borderId="18" xfId="0" applyNumberFormat="1" applyFont="1" applyFill="1" applyBorder="1" applyAlignment="1">
      <alignment horizontal="left" vertical="center"/>
    </xf>
    <xf numFmtId="4" fontId="5" fillId="36" borderId="18" xfId="0" applyNumberFormat="1" applyFont="1" applyFill="1" applyBorder="1" applyAlignment="1">
      <alignment horizontal="right" vertical="center"/>
    </xf>
    <xf numFmtId="202" fontId="5" fillId="36" borderId="18" xfId="0" applyNumberFormat="1" applyFont="1" applyFill="1" applyBorder="1" applyAlignment="1">
      <alignment horizontal="right" vertical="center"/>
    </xf>
    <xf numFmtId="4" fontId="4" fillId="36" borderId="18" xfId="0" applyNumberFormat="1" applyFont="1" applyFill="1" applyBorder="1" applyAlignment="1">
      <alignment horizontal="right" vertical="center"/>
    </xf>
    <xf numFmtId="202" fontId="9" fillId="36" borderId="18" xfId="0" applyNumberFormat="1" applyFont="1" applyFill="1" applyBorder="1" applyAlignment="1">
      <alignment horizontal="right" vertical="center"/>
    </xf>
    <xf numFmtId="202" fontId="13" fillId="36" borderId="18" xfId="0" applyNumberFormat="1" applyFont="1" applyFill="1" applyBorder="1" applyAlignment="1">
      <alignment horizontal="right" vertical="center"/>
    </xf>
    <xf numFmtId="0" fontId="1" fillId="36" borderId="18" xfId="0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horizontal="right" vertical="center"/>
    </xf>
    <xf numFmtId="4" fontId="9" fillId="36" borderId="20" xfId="0" applyNumberFormat="1" applyFont="1" applyFill="1" applyBorder="1" applyAlignment="1">
      <alignment horizontal="right" vertical="center"/>
    </xf>
    <xf numFmtId="4" fontId="13" fillId="36" borderId="20" xfId="0" applyNumberFormat="1" applyFont="1" applyFill="1" applyBorder="1" applyAlignment="1">
      <alignment horizontal="right" vertical="center"/>
    </xf>
    <xf numFmtId="4" fontId="5" fillId="36" borderId="20" xfId="0" applyNumberFormat="1" applyFont="1" applyFill="1" applyBorder="1" applyAlignment="1">
      <alignment horizontal="right" vertical="center"/>
    </xf>
    <xf numFmtId="171" fontId="5" fillId="36" borderId="20" xfId="62" applyFont="1" applyFill="1" applyBorder="1" applyAlignment="1">
      <alignment horizontal="right" vertical="center"/>
    </xf>
    <xf numFmtId="171" fontId="5" fillId="36" borderId="21" xfId="62" applyFont="1" applyFill="1" applyBorder="1" applyAlignment="1">
      <alignment horizontal="right" vertical="center"/>
    </xf>
    <xf numFmtId="4" fontId="5" fillId="35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13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17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right" vertical="center"/>
    </xf>
    <xf numFmtId="4" fontId="5" fillId="0" borderId="24" xfId="0" applyNumberFormat="1" applyFont="1" applyFill="1" applyBorder="1" applyAlignment="1">
      <alignment horizontal="right" vertical="center"/>
    </xf>
    <xf numFmtId="4" fontId="14" fillId="0" borderId="24" xfId="0" applyNumberFormat="1" applyFont="1" applyFill="1" applyBorder="1" applyAlignment="1">
      <alignment horizontal="right" vertical="center" wrapText="1"/>
    </xf>
    <xf numFmtId="4" fontId="4" fillId="0" borderId="24" xfId="0" applyNumberFormat="1" applyFont="1" applyFill="1" applyBorder="1" applyAlignment="1">
      <alignment horizontal="right" vertical="center"/>
    </xf>
    <xf numFmtId="4" fontId="12" fillId="0" borderId="24" xfId="0" applyNumberFormat="1" applyFont="1" applyFill="1" applyBorder="1" applyAlignment="1">
      <alignment horizontal="right" vertical="center" wrapText="1"/>
    </xf>
    <xf numFmtId="4" fontId="10" fillId="0" borderId="24" xfId="0" applyNumberFormat="1" applyFont="1" applyFill="1" applyBorder="1" applyAlignment="1" applyProtection="1">
      <alignment horizontal="right" vertical="center" wrapText="1"/>
      <protection/>
    </xf>
    <xf numFmtId="4" fontId="11" fillId="0" borderId="24" xfId="62" applyNumberFormat="1" applyFont="1" applyFill="1" applyBorder="1" applyAlignment="1">
      <alignment vertical="center"/>
    </xf>
    <xf numFmtId="4" fontId="4" fillId="0" borderId="24" xfId="62" applyNumberFormat="1" applyFont="1" applyFill="1" applyBorder="1" applyAlignment="1">
      <alignment vertical="center"/>
    </xf>
    <xf numFmtId="202" fontId="4" fillId="0" borderId="24" xfId="0" applyNumberFormat="1" applyFont="1" applyFill="1" applyBorder="1" applyAlignment="1">
      <alignment vertical="center"/>
    </xf>
    <xf numFmtId="0" fontId="4" fillId="36" borderId="25" xfId="0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/>
    </xf>
    <xf numFmtId="4" fontId="5" fillId="34" borderId="27" xfId="0" applyNumberFormat="1" applyFont="1" applyFill="1" applyBorder="1" applyAlignment="1">
      <alignment horizontal="center" vertical="center"/>
    </xf>
    <xf numFmtId="4" fontId="10" fillId="33" borderId="27" xfId="0" applyNumberFormat="1" applyFont="1" applyFill="1" applyBorder="1" applyAlignment="1">
      <alignment horizontal="center" vertical="center"/>
    </xf>
    <xf numFmtId="4" fontId="11" fillId="33" borderId="27" xfId="0" applyNumberFormat="1" applyFont="1" applyFill="1" applyBorder="1" applyAlignment="1">
      <alignment horizontal="center" vertical="center"/>
    </xf>
    <xf numFmtId="4" fontId="4" fillId="33" borderId="27" xfId="0" applyNumberFormat="1" applyFont="1" applyFill="1" applyBorder="1" applyAlignment="1">
      <alignment horizontal="center" vertical="center"/>
    </xf>
    <xf numFmtId="49" fontId="4" fillId="33" borderId="27" xfId="0" applyNumberFormat="1" applyFont="1" applyFill="1" applyBorder="1" applyAlignment="1">
      <alignment horizontal="center" vertical="center"/>
    </xf>
    <xf numFmtId="49" fontId="4" fillId="34" borderId="27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4" fontId="5" fillId="35" borderId="12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4" fontId="4" fillId="33" borderId="25" xfId="0" applyNumberFormat="1" applyFont="1" applyFill="1" applyBorder="1" applyAlignment="1">
      <alignment horizontal="center" vertical="center"/>
    </xf>
    <xf numFmtId="4" fontId="4" fillId="33" borderId="22" xfId="0" applyNumberFormat="1" applyFont="1" applyFill="1" applyBorder="1" applyAlignment="1">
      <alignment vertical="center"/>
    </xf>
    <xf numFmtId="202" fontId="4" fillId="33" borderId="22" xfId="0" applyNumberFormat="1" applyFont="1" applyFill="1" applyBorder="1" applyAlignment="1">
      <alignment vertical="center"/>
    </xf>
    <xf numFmtId="4" fontId="4" fillId="0" borderId="28" xfId="0" applyNumberFormat="1" applyFont="1" applyFill="1" applyBorder="1" applyAlignment="1">
      <alignment vertical="center"/>
    </xf>
    <xf numFmtId="4" fontId="4" fillId="0" borderId="29" xfId="0" applyNumberFormat="1" applyFont="1" applyFill="1" applyBorder="1" applyAlignment="1">
      <alignment vertical="center"/>
    </xf>
    <xf numFmtId="202" fontId="4" fillId="0" borderId="30" xfId="0" applyNumberFormat="1" applyFont="1" applyFill="1" applyBorder="1" applyAlignment="1">
      <alignment vertical="center"/>
    </xf>
    <xf numFmtId="49" fontId="4" fillId="0" borderId="31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 applyProtection="1">
      <alignment horizontal="right" vertical="center" wrapText="1"/>
      <protection/>
    </xf>
    <xf numFmtId="49" fontId="4" fillId="36" borderId="33" xfId="0" applyNumberFormat="1" applyFont="1" applyFill="1" applyBorder="1" applyAlignment="1">
      <alignment horizontal="center" vertical="center" wrapText="1"/>
    </xf>
    <xf numFmtId="4" fontId="4" fillId="36" borderId="30" xfId="0" applyNumberFormat="1" applyFont="1" applyFill="1" applyBorder="1" applyAlignment="1">
      <alignment horizontal="center" vertical="center"/>
    </xf>
    <xf numFmtId="4" fontId="5" fillId="0" borderId="28" xfId="0" applyNumberFormat="1" applyFont="1" applyFill="1" applyBorder="1" applyAlignment="1">
      <alignment vertical="center"/>
    </xf>
    <xf numFmtId="4" fontId="5" fillId="0" borderId="29" xfId="0" applyNumberFormat="1" applyFont="1" applyFill="1" applyBorder="1" applyAlignment="1">
      <alignment vertical="center"/>
    </xf>
    <xf numFmtId="4" fontId="5" fillId="0" borderId="29" xfId="0" applyNumberFormat="1" applyFont="1" applyFill="1" applyBorder="1" applyAlignment="1">
      <alignment horizontal="right" vertical="center"/>
    </xf>
    <xf numFmtId="4" fontId="5" fillId="0" borderId="30" xfId="0" applyNumberFormat="1" applyFont="1" applyFill="1" applyBorder="1" applyAlignment="1">
      <alignment horizontal="right" vertical="center"/>
    </xf>
    <xf numFmtId="49" fontId="5" fillId="0" borderId="34" xfId="0" applyNumberFormat="1" applyFont="1" applyFill="1" applyBorder="1" applyAlignment="1">
      <alignment horizontal="left" vertical="center"/>
    </xf>
    <xf numFmtId="4" fontId="4" fillId="0" borderId="35" xfId="0" applyNumberFormat="1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right" vertical="center"/>
    </xf>
    <xf numFmtId="4" fontId="5" fillId="0" borderId="35" xfId="0" applyNumberFormat="1" applyFont="1" applyFill="1" applyBorder="1" applyAlignment="1">
      <alignment horizontal="right" vertical="center"/>
    </xf>
    <xf numFmtId="4" fontId="14" fillId="0" borderId="35" xfId="0" applyNumberFormat="1" applyFont="1" applyFill="1" applyBorder="1" applyAlignment="1">
      <alignment horizontal="right" vertical="center" wrapText="1"/>
    </xf>
    <xf numFmtId="4" fontId="12" fillId="0" borderId="35" xfId="0" applyNumberFormat="1" applyFont="1" applyFill="1" applyBorder="1" applyAlignment="1">
      <alignment horizontal="right" vertical="center" wrapText="1"/>
    </xf>
    <xf numFmtId="0" fontId="10" fillId="0" borderId="35" xfId="0" applyFont="1" applyFill="1" applyBorder="1" applyAlignment="1" applyProtection="1">
      <alignment horizontal="right" vertical="center" wrapText="1"/>
      <protection/>
    </xf>
    <xf numFmtId="0" fontId="11" fillId="0" borderId="35" xfId="62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4" fontId="4" fillId="0" borderId="35" xfId="0" applyNumberFormat="1" applyFont="1" applyFill="1" applyBorder="1" applyAlignment="1">
      <alignment vertical="center"/>
    </xf>
    <xf numFmtId="4" fontId="0" fillId="0" borderId="35" xfId="0" applyNumberFormat="1" applyFont="1" applyFill="1" applyBorder="1" applyAlignment="1">
      <alignment vertical="center"/>
    </xf>
    <xf numFmtId="10" fontId="10" fillId="0" borderId="35" xfId="0" applyNumberFormat="1" applyFont="1" applyFill="1" applyBorder="1" applyAlignment="1" applyProtection="1">
      <alignment horizontal="right" vertical="center" wrapText="1"/>
      <protection/>
    </xf>
    <xf numFmtId="10" fontId="11" fillId="0" borderId="35" xfId="0" applyNumberFormat="1" applyFont="1" applyFill="1" applyBorder="1" applyAlignment="1" applyProtection="1">
      <alignment horizontal="right" vertical="center" wrapText="1"/>
      <protection/>
    </xf>
    <xf numFmtId="10" fontId="4" fillId="0" borderId="35" xfId="0" applyNumberFormat="1" applyFont="1" applyFill="1" applyBorder="1" applyAlignment="1" applyProtection="1">
      <alignment horizontal="right" vertical="center" wrapText="1"/>
      <protection/>
    </xf>
    <xf numFmtId="4" fontId="4" fillId="0" borderId="35" xfId="0" applyNumberFormat="1" applyFont="1" applyFill="1" applyBorder="1" applyAlignment="1" applyProtection="1">
      <alignment horizontal="right" vertical="center" wrapText="1"/>
      <protection/>
    </xf>
    <xf numFmtId="4" fontId="5" fillId="0" borderId="35" xfId="0" applyNumberFormat="1" applyFont="1" applyFill="1" applyBorder="1" applyAlignment="1" applyProtection="1">
      <alignment horizontal="right" vertical="center" wrapText="1"/>
      <protection/>
    </xf>
    <xf numFmtId="0" fontId="0" fillId="0" borderId="3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1" fontId="5" fillId="0" borderId="0" xfId="62" applyFont="1" applyFill="1" applyBorder="1" applyAlignment="1">
      <alignment vertical="center"/>
    </xf>
    <xf numFmtId="10" fontId="0" fillId="0" borderId="13" xfId="5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2" fillId="0" borderId="1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2" fontId="0" fillId="0" borderId="37" xfId="0" applyNumberFormat="1" applyFont="1" applyFill="1" applyBorder="1" applyAlignment="1">
      <alignment vertical="center"/>
    </xf>
    <xf numFmtId="171" fontId="5" fillId="0" borderId="36" xfId="62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36" xfId="0" applyFont="1" applyBorder="1" applyAlignment="1">
      <alignment/>
    </xf>
    <xf numFmtId="171" fontId="0" fillId="0" borderId="13" xfId="62" applyFont="1" applyFill="1" applyBorder="1" applyAlignment="1">
      <alignment vertical="center"/>
    </xf>
    <xf numFmtId="39" fontId="5" fillId="36" borderId="18" xfId="0" applyNumberFormat="1" applyFont="1" applyFill="1" applyBorder="1" applyAlignment="1" quotePrefix="1">
      <alignment horizontal="center" vertical="center" wrapText="1"/>
    </xf>
    <xf numFmtId="9" fontId="5" fillId="37" borderId="10" xfId="51" applyFont="1" applyFill="1" applyBorder="1" applyAlignment="1">
      <alignment horizontal="center" vertical="center"/>
    </xf>
    <xf numFmtId="9" fontId="5" fillId="0" borderId="10" xfId="51" applyFont="1" applyFill="1" applyBorder="1" applyAlignment="1">
      <alignment horizontal="center" vertical="center"/>
    </xf>
    <xf numFmtId="4" fontId="5" fillId="37" borderId="12" xfId="0" applyNumberFormat="1" applyFont="1" applyFill="1" applyBorder="1" applyAlignment="1">
      <alignment vertical="center"/>
    </xf>
    <xf numFmtId="4" fontId="5" fillId="37" borderId="10" xfId="0" applyNumberFormat="1" applyFont="1" applyFill="1" applyBorder="1" applyAlignment="1">
      <alignment vertical="center"/>
    </xf>
    <xf numFmtId="9" fontId="5" fillId="0" borderId="29" xfId="51" applyFont="1" applyFill="1" applyBorder="1" applyAlignment="1">
      <alignment horizontal="center" vertical="center"/>
    </xf>
    <xf numFmtId="202" fontId="5" fillId="0" borderId="29" xfId="0" applyNumberFormat="1" applyFont="1" applyFill="1" applyBorder="1" applyAlignment="1">
      <alignment horizontal="center" vertical="center"/>
    </xf>
    <xf numFmtId="4" fontId="12" fillId="0" borderId="16" xfId="47" applyNumberFormat="1" applyFont="1" applyBorder="1" applyAlignment="1">
      <alignment horizontal="center" vertical="center"/>
    </xf>
    <xf numFmtId="4" fontId="14" fillId="0" borderId="16" xfId="47" applyNumberFormat="1" applyFont="1" applyBorder="1" applyAlignment="1">
      <alignment horizontal="center" vertical="center"/>
    </xf>
    <xf numFmtId="10" fontId="5" fillId="0" borderId="0" xfId="51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9" fontId="5" fillId="36" borderId="38" xfId="0" applyNumberFormat="1" applyFont="1" applyFill="1" applyBorder="1" applyAlignment="1" applyProtection="1">
      <alignment horizontal="center" vertical="center" wrapText="1"/>
      <protection/>
    </xf>
    <xf numFmtId="49" fontId="5" fillId="36" borderId="39" xfId="0" applyNumberFormat="1" applyFont="1" applyFill="1" applyBorder="1" applyAlignment="1" applyProtection="1">
      <alignment horizontal="center" vertical="center" wrapText="1"/>
      <protection/>
    </xf>
    <xf numFmtId="49" fontId="5" fillId="36" borderId="26" xfId="0" applyNumberFormat="1" applyFont="1" applyFill="1" applyBorder="1" applyAlignment="1" applyProtection="1">
      <alignment horizontal="center" vertical="center" wrapText="1"/>
      <protection/>
    </xf>
    <xf numFmtId="0" fontId="5" fillId="36" borderId="40" xfId="0" applyFont="1" applyFill="1" applyBorder="1" applyAlignment="1" applyProtection="1">
      <alignment horizontal="center" vertical="center" wrapText="1"/>
      <protection/>
    </xf>
    <xf numFmtId="0" fontId="5" fillId="36" borderId="11" xfId="0" applyFont="1" applyFill="1" applyBorder="1" applyAlignment="1" applyProtection="1">
      <alignment horizontal="center" vertical="center" wrapText="1"/>
      <protection/>
    </xf>
    <xf numFmtId="0" fontId="5" fillId="36" borderId="27" xfId="0" applyFont="1" applyFill="1" applyBorder="1" applyAlignment="1" applyProtection="1">
      <alignment horizontal="center" vertical="center" wrapText="1"/>
      <protection/>
    </xf>
    <xf numFmtId="0" fontId="5" fillId="36" borderId="41" xfId="0" applyFont="1" applyFill="1" applyBorder="1" applyAlignment="1" applyProtection="1">
      <alignment horizontal="center" vertical="center" wrapText="1"/>
      <protection/>
    </xf>
    <xf numFmtId="0" fontId="5" fillId="36" borderId="42" xfId="0" applyFont="1" applyFill="1" applyBorder="1" applyAlignment="1" applyProtection="1">
      <alignment horizontal="center" vertical="center" wrapText="1"/>
      <protection/>
    </xf>
    <xf numFmtId="4" fontId="5" fillId="0" borderId="43" xfId="0" applyNumberFormat="1" applyFont="1" applyFill="1" applyBorder="1" applyAlignment="1" applyProtection="1">
      <alignment horizontal="center" vertical="center" wrapText="1"/>
      <protection/>
    </xf>
    <xf numFmtId="4" fontId="5" fillId="0" borderId="39" xfId="0" applyNumberFormat="1" applyFont="1" applyFill="1" applyBorder="1" applyAlignment="1" applyProtection="1">
      <alignment horizontal="center" vertical="center" wrapText="1"/>
      <protection/>
    </xf>
    <xf numFmtId="39" fontId="5" fillId="0" borderId="44" xfId="0" applyNumberFormat="1" applyFont="1" applyFill="1" applyBorder="1" applyAlignment="1" applyProtection="1">
      <alignment horizontal="center" vertical="center" wrapText="1"/>
      <protection/>
    </xf>
    <xf numFmtId="39" fontId="5" fillId="0" borderId="45" xfId="0" applyNumberFormat="1" applyFont="1" applyFill="1" applyBorder="1" applyAlignment="1" applyProtection="1">
      <alignment horizontal="center" vertical="center" wrapText="1"/>
      <protection/>
    </xf>
    <xf numFmtId="4" fontId="5" fillId="33" borderId="46" xfId="0" applyNumberFormat="1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4" fontId="5" fillId="33" borderId="47" xfId="0" applyNumberFormat="1" applyFont="1" applyFill="1" applyBorder="1" applyAlignment="1">
      <alignment horizontal="center" vertical="center" wrapText="1"/>
    </xf>
    <xf numFmtId="4" fontId="5" fillId="33" borderId="48" xfId="0" applyNumberFormat="1" applyFont="1" applyFill="1" applyBorder="1" applyAlignment="1">
      <alignment horizontal="center" vertical="center" wrapText="1"/>
    </xf>
    <xf numFmtId="4" fontId="5" fillId="33" borderId="49" xfId="0" applyNumberFormat="1" applyFont="1" applyFill="1" applyBorder="1" applyAlignment="1">
      <alignment horizontal="center" vertical="center" wrapText="1"/>
    </xf>
    <xf numFmtId="4" fontId="5" fillId="33" borderId="44" xfId="0" applyNumberFormat="1" applyFont="1" applyFill="1" applyBorder="1" applyAlignment="1">
      <alignment horizontal="center" vertical="center" wrapText="1"/>
    </xf>
    <xf numFmtId="4" fontId="5" fillId="33" borderId="42" xfId="0" applyNumberFormat="1" applyFont="1" applyFill="1" applyBorder="1" applyAlignment="1">
      <alignment horizontal="center" vertical="center" wrapText="1"/>
    </xf>
    <xf numFmtId="4" fontId="5" fillId="0" borderId="50" xfId="0" applyNumberFormat="1" applyFont="1" applyFill="1" applyBorder="1" applyAlignment="1">
      <alignment horizontal="center" vertical="center" wrapText="1"/>
    </xf>
    <xf numFmtId="4" fontId="5" fillId="0" borderId="51" xfId="0" applyNumberFormat="1" applyFont="1" applyFill="1" applyBorder="1" applyAlignment="1">
      <alignment horizontal="center" vertical="center" wrapText="1"/>
    </xf>
    <xf numFmtId="4" fontId="5" fillId="0" borderId="52" xfId="0" applyNumberFormat="1" applyFont="1" applyFill="1" applyBorder="1" applyAlignment="1">
      <alignment horizontal="center" vertical="center" wrapText="1"/>
    </xf>
    <xf numFmtId="39" fontId="5" fillId="36" borderId="17" xfId="0" applyNumberFormat="1" applyFont="1" applyFill="1" applyBorder="1" applyAlignment="1">
      <alignment horizontal="center" vertical="center"/>
    </xf>
    <xf numFmtId="39" fontId="5" fillId="36" borderId="18" xfId="0" applyNumberFormat="1" applyFont="1" applyFill="1" applyBorder="1" applyAlignment="1">
      <alignment horizontal="center" vertical="center"/>
    </xf>
    <xf numFmtId="39" fontId="5" fillId="36" borderId="53" xfId="0" applyNumberFormat="1" applyFont="1" applyFill="1" applyBorder="1" applyAlignment="1">
      <alignment horizontal="center" vertical="center"/>
    </xf>
    <xf numFmtId="4" fontId="5" fillId="34" borderId="54" xfId="0" applyNumberFormat="1" applyFont="1" applyFill="1" applyBorder="1" applyAlignment="1">
      <alignment horizontal="center" vertical="center" wrapText="1"/>
    </xf>
    <xf numFmtId="2" fontId="5" fillId="0" borderId="55" xfId="0" applyNumberFormat="1" applyFont="1" applyFill="1" applyBorder="1" applyAlignment="1">
      <alignment horizontal="center" vertical="center" wrapText="1"/>
    </xf>
    <xf numFmtId="2" fontId="5" fillId="0" borderId="56" xfId="0" applyNumberFormat="1" applyFont="1" applyFill="1" applyBorder="1" applyAlignment="1">
      <alignment horizontal="center" vertical="center" wrapText="1"/>
    </xf>
    <xf numFmtId="2" fontId="5" fillId="0" borderId="57" xfId="0" applyNumberFormat="1" applyFont="1" applyFill="1" applyBorder="1" applyAlignment="1">
      <alignment horizontal="center" vertical="center" wrapText="1"/>
    </xf>
    <xf numFmtId="4" fontId="5" fillId="36" borderId="58" xfId="0" applyNumberFormat="1" applyFont="1" applyFill="1" applyBorder="1" applyAlignment="1">
      <alignment horizontal="center" vertical="center" wrapText="1"/>
    </xf>
    <xf numFmtId="4" fontId="5" fillId="36" borderId="33" xfId="0" applyNumberFormat="1" applyFont="1" applyFill="1" applyBorder="1" applyAlignment="1" quotePrefix="1">
      <alignment horizontal="center" vertical="center" wrapText="1"/>
    </xf>
    <xf numFmtId="39" fontId="5" fillId="36" borderId="17" xfId="0" applyNumberFormat="1" applyFont="1" applyFill="1" applyBorder="1" applyAlignment="1" quotePrefix="1">
      <alignment horizontal="center" vertical="center" wrapText="1"/>
    </xf>
    <xf numFmtId="39" fontId="5" fillId="36" borderId="18" xfId="0" applyNumberFormat="1" applyFont="1" applyFill="1" applyBorder="1" applyAlignment="1" quotePrefix="1">
      <alignment horizontal="center" vertical="center" wrapText="1"/>
    </xf>
    <xf numFmtId="39" fontId="5" fillId="36" borderId="53" xfId="0" applyNumberFormat="1" applyFont="1" applyFill="1" applyBorder="1" applyAlignment="1" quotePrefix="1">
      <alignment horizontal="center" vertical="center" wrapText="1"/>
    </xf>
    <xf numFmtId="4" fontId="5" fillId="33" borderId="54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5" fillId="0" borderId="34" xfId="0" applyNumberFormat="1" applyFont="1" applyFill="1" applyBorder="1" applyAlignment="1" applyProtection="1">
      <alignment horizontal="left" vertical="center" wrapText="1"/>
      <protection/>
    </xf>
    <xf numFmtId="4" fontId="5" fillId="0" borderId="59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TORES\SFOS\_Usuarios\Ataliba\Obra-GabDesemb%20eWCsColetivos\ADITIVO%20N&#186;01-Servi&#231;o%20e%20prazo-GAB_DES\plan%20Aditivo-jul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 BASICO"/>
      <sheetName val="ENCARGOS"/>
      <sheetName val="BDI"/>
      <sheetName val="COMPOSIÇAO SEINFRA"/>
      <sheetName val="COMPOSIÇAO SINAPI"/>
      <sheetName val="COMPOSIÇAO MERCADO"/>
    </sheetNames>
    <sheetDataSet>
      <sheetData sheetId="0">
        <row r="5">
          <cell r="P5">
            <v>0.98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39"/>
  <sheetViews>
    <sheetView showZeros="0" tabSelected="1" view="pageBreakPreview" zoomScaleSheetLayoutView="100" zoomScalePageLayoutView="0" workbookViewId="0" topLeftCell="A1">
      <selection activeCell="U29" sqref="U29:U30"/>
    </sheetView>
  </sheetViews>
  <sheetFormatPr defaultColWidth="9.140625" defaultRowHeight="12.75"/>
  <cols>
    <col min="1" max="1" width="7.7109375" style="14" customWidth="1"/>
    <col min="2" max="2" width="35.28125" style="14" customWidth="1"/>
    <col min="3" max="3" width="5.421875" style="37" customWidth="1"/>
    <col min="4" max="4" width="7.8515625" style="14" customWidth="1"/>
    <col min="5" max="6" width="8.8515625" style="5" customWidth="1"/>
    <col min="7" max="7" width="8.57421875" style="14" customWidth="1"/>
    <col min="8" max="8" width="8.421875" style="14" customWidth="1"/>
    <col min="9" max="9" width="8.7109375" style="52" hidden="1" customWidth="1"/>
    <col min="10" max="10" width="8.7109375" style="63" hidden="1" customWidth="1"/>
    <col min="11" max="11" width="8.7109375" style="48" hidden="1" customWidth="1"/>
    <col min="12" max="12" width="9.140625" style="53" hidden="1" customWidth="1"/>
    <col min="13" max="14" width="9.140625" style="53" customWidth="1"/>
    <col min="15" max="15" width="12.140625" style="14" customWidth="1"/>
    <col min="16" max="16" width="13.140625" style="22" customWidth="1"/>
    <col min="17" max="17" width="9.28125" style="52" hidden="1" customWidth="1"/>
    <col min="18" max="18" width="12.8515625" style="63" hidden="1" customWidth="1"/>
    <col min="19" max="19" width="10.7109375" style="48" hidden="1" customWidth="1"/>
    <col min="20" max="20" width="11.57421875" style="48" hidden="1" customWidth="1"/>
    <col min="21" max="21" width="11.7109375" style="14" customWidth="1"/>
    <col min="22" max="24" width="10.421875" style="14" customWidth="1"/>
    <col min="25" max="25" width="18.140625" style="17" customWidth="1"/>
    <col min="26" max="16384" width="9.140625" style="14" customWidth="1"/>
  </cols>
  <sheetData>
    <row r="1" spans="1:25" s="71" customFormat="1" ht="20.25">
      <c r="A1" s="145" t="s">
        <v>70</v>
      </c>
      <c r="C1" s="72"/>
      <c r="D1" s="73"/>
      <c r="E1" s="69"/>
      <c r="F1" s="69"/>
      <c r="G1" s="70"/>
      <c r="H1" s="69"/>
      <c r="I1" s="74"/>
      <c r="J1" s="75"/>
      <c r="K1" s="76"/>
      <c r="L1" s="70"/>
      <c r="M1" s="70"/>
      <c r="N1" s="70"/>
      <c r="O1" s="77"/>
      <c r="Q1" s="123"/>
      <c r="R1" s="123"/>
      <c r="S1" s="123"/>
      <c r="T1" s="123"/>
      <c r="X1" s="78"/>
      <c r="Y1" s="79" t="s">
        <v>4</v>
      </c>
    </row>
    <row r="2" spans="1:25" s="71" customFormat="1" ht="15.75">
      <c r="A2" s="145" t="s">
        <v>69</v>
      </c>
      <c r="C2" s="72"/>
      <c r="D2" s="73"/>
      <c r="E2" s="69"/>
      <c r="F2" s="69"/>
      <c r="G2" s="70"/>
      <c r="H2" s="69"/>
      <c r="I2" s="80"/>
      <c r="J2" s="81"/>
      <c r="K2" s="82"/>
      <c r="L2" s="70"/>
      <c r="M2" s="70"/>
      <c r="N2" s="70"/>
      <c r="O2" s="77"/>
      <c r="P2" s="76"/>
      <c r="Q2" s="74"/>
      <c r="R2" s="75"/>
      <c r="T2" s="83"/>
      <c r="U2" s="84"/>
      <c r="Y2" s="85">
        <f ca="1">TODAY()</f>
        <v>42122</v>
      </c>
    </row>
    <row r="3" spans="1:25" s="71" customFormat="1" ht="20.25">
      <c r="A3" s="145" t="s">
        <v>5</v>
      </c>
      <c r="C3" s="72"/>
      <c r="D3" s="73"/>
      <c r="E3" s="69"/>
      <c r="F3" s="69"/>
      <c r="G3" s="70"/>
      <c r="H3" s="69"/>
      <c r="I3" s="74"/>
      <c r="J3" s="75"/>
      <c r="K3" s="76"/>
      <c r="L3" s="70"/>
      <c r="M3" s="209" t="s">
        <v>63</v>
      </c>
      <c r="N3" s="209"/>
      <c r="O3" s="77"/>
      <c r="P3" s="76"/>
      <c r="Q3" s="74"/>
      <c r="R3" s="75"/>
      <c r="T3" s="83"/>
      <c r="U3" s="78"/>
      <c r="W3" s="90"/>
      <c r="Y3" s="86"/>
    </row>
    <row r="4" spans="1:25" s="71" customFormat="1" ht="15.75">
      <c r="A4" s="146" t="s">
        <v>71</v>
      </c>
      <c r="B4" s="147"/>
      <c r="C4" s="150" t="s">
        <v>72</v>
      </c>
      <c r="D4" s="148"/>
      <c r="E4" s="149"/>
      <c r="F4" s="69"/>
      <c r="G4" s="70"/>
      <c r="H4" s="69"/>
      <c r="I4" s="74"/>
      <c r="J4" s="75"/>
      <c r="K4" s="76"/>
      <c r="L4" s="70"/>
      <c r="M4" s="70"/>
      <c r="N4" s="70"/>
      <c r="O4" s="77"/>
      <c r="P4" s="76"/>
      <c r="Q4" s="74"/>
      <c r="R4" s="75"/>
      <c r="T4" s="83"/>
      <c r="U4" s="87"/>
      <c r="W4" s="91"/>
      <c r="Y4" s="86"/>
    </row>
    <row r="5" spans="1:25" s="22" customFormat="1" ht="13.5" thickBot="1">
      <c r="A5" s="18"/>
      <c r="B5" s="19"/>
      <c r="C5" s="10"/>
      <c r="D5" s="11"/>
      <c r="E5" s="13"/>
      <c r="F5" s="13"/>
      <c r="G5" s="12"/>
      <c r="H5" s="13"/>
      <c r="I5" s="15"/>
      <c r="J5" s="60"/>
      <c r="K5" s="38"/>
      <c r="L5" s="12"/>
      <c r="M5" s="12"/>
      <c r="N5" s="12"/>
      <c r="O5" s="59"/>
      <c r="P5" s="38"/>
      <c r="Q5" s="15"/>
      <c r="R5" s="60"/>
      <c r="S5" s="16"/>
      <c r="T5" s="42"/>
      <c r="U5" s="20"/>
      <c r="V5" s="16"/>
      <c r="W5" s="92"/>
      <c r="X5" s="16"/>
      <c r="Y5" s="21"/>
    </row>
    <row r="6" spans="1:25" s="22" customFormat="1" ht="17.25" customHeight="1" thickBot="1">
      <c r="A6" s="224" t="s">
        <v>8</v>
      </c>
      <c r="B6" s="227" t="s">
        <v>6</v>
      </c>
      <c r="C6" s="230" t="s">
        <v>9</v>
      </c>
      <c r="D6" s="255" t="s">
        <v>7</v>
      </c>
      <c r="E6" s="256"/>
      <c r="F6" s="256"/>
      <c r="G6" s="256"/>
      <c r="H6" s="256"/>
      <c r="I6" s="256"/>
      <c r="J6" s="256"/>
      <c r="K6" s="256"/>
      <c r="L6" s="256"/>
      <c r="M6" s="257"/>
      <c r="N6" s="213"/>
      <c r="O6" s="246" t="s">
        <v>57</v>
      </c>
      <c r="P6" s="247"/>
      <c r="Q6" s="247"/>
      <c r="R6" s="247"/>
      <c r="S6" s="247"/>
      <c r="T6" s="247"/>
      <c r="U6" s="247"/>
      <c r="V6" s="247"/>
      <c r="W6" s="247"/>
      <c r="X6" s="247"/>
      <c r="Y6" s="248"/>
    </row>
    <row r="7" spans="1:25" s="22" customFormat="1" ht="12.75" customHeight="1">
      <c r="A7" s="225"/>
      <c r="B7" s="228"/>
      <c r="C7" s="231"/>
      <c r="D7" s="232" t="s">
        <v>43</v>
      </c>
      <c r="E7" s="249" t="s">
        <v>22</v>
      </c>
      <c r="F7" s="249"/>
      <c r="G7" s="249"/>
      <c r="H7" s="249"/>
      <c r="I7" s="236" t="s">
        <v>51</v>
      </c>
      <c r="J7" s="237"/>
      <c r="K7" s="238"/>
      <c r="L7" s="239" t="s">
        <v>56</v>
      </c>
      <c r="M7" s="243" t="s">
        <v>62</v>
      </c>
      <c r="N7" s="243" t="s">
        <v>98</v>
      </c>
      <c r="O7" s="253" t="s">
        <v>44</v>
      </c>
      <c r="P7" s="234" t="s">
        <v>59</v>
      </c>
      <c r="Q7" s="236" t="s">
        <v>51</v>
      </c>
      <c r="R7" s="237"/>
      <c r="S7" s="238"/>
      <c r="T7" s="258" t="s">
        <v>58</v>
      </c>
      <c r="U7" s="249" t="s">
        <v>22</v>
      </c>
      <c r="V7" s="249"/>
      <c r="W7" s="249"/>
      <c r="X7" s="249"/>
      <c r="Y7" s="250" t="s">
        <v>40</v>
      </c>
    </row>
    <row r="8" spans="1:25" s="22" customFormat="1" ht="12.75">
      <c r="A8" s="225"/>
      <c r="B8" s="228"/>
      <c r="C8" s="231"/>
      <c r="D8" s="233"/>
      <c r="E8" s="23" t="s">
        <v>31</v>
      </c>
      <c r="F8" s="23" t="s">
        <v>32</v>
      </c>
      <c r="G8" s="23" t="s">
        <v>33</v>
      </c>
      <c r="H8" s="23" t="s">
        <v>45</v>
      </c>
      <c r="I8" s="239"/>
      <c r="J8" s="240"/>
      <c r="K8" s="241"/>
      <c r="L8" s="242"/>
      <c r="M8" s="244"/>
      <c r="N8" s="244"/>
      <c r="O8" s="254"/>
      <c r="P8" s="235"/>
      <c r="Q8" s="239"/>
      <c r="R8" s="240"/>
      <c r="S8" s="241"/>
      <c r="T8" s="259"/>
      <c r="U8" s="23"/>
      <c r="V8" s="23"/>
      <c r="W8" s="93"/>
      <c r="X8" s="23"/>
      <c r="Y8" s="251"/>
    </row>
    <row r="9" spans="1:25" s="22" customFormat="1" ht="25.5">
      <c r="A9" s="225"/>
      <c r="B9" s="228"/>
      <c r="C9" s="231"/>
      <c r="D9" s="233"/>
      <c r="E9" s="23" t="s">
        <v>60</v>
      </c>
      <c r="F9" s="23" t="s">
        <v>21</v>
      </c>
      <c r="G9" s="23" t="s">
        <v>61</v>
      </c>
      <c r="H9" s="23" t="s">
        <v>46</v>
      </c>
      <c r="I9" s="24" t="s">
        <v>25</v>
      </c>
      <c r="J9" s="25" t="s">
        <v>52</v>
      </c>
      <c r="K9" s="26" t="s">
        <v>26</v>
      </c>
      <c r="L9" s="242"/>
      <c r="M9" s="244"/>
      <c r="N9" s="244"/>
      <c r="O9" s="161" t="s">
        <v>35</v>
      </c>
      <c r="P9" s="235"/>
      <c r="Q9" s="24" t="s">
        <v>25</v>
      </c>
      <c r="R9" s="25" t="s">
        <v>52</v>
      </c>
      <c r="S9" s="26" t="s">
        <v>26</v>
      </c>
      <c r="T9" s="259"/>
      <c r="U9" s="23" t="s">
        <v>41</v>
      </c>
      <c r="V9" s="23" t="s">
        <v>42</v>
      </c>
      <c r="W9" s="23" t="s">
        <v>47</v>
      </c>
      <c r="X9" s="23" t="s">
        <v>48</v>
      </c>
      <c r="Y9" s="251"/>
    </row>
    <row r="10" spans="1:25" s="22" customFormat="1" ht="13.5" thickBot="1">
      <c r="A10" s="226"/>
      <c r="B10" s="229"/>
      <c r="C10" s="137" t="s">
        <v>23</v>
      </c>
      <c r="D10" s="138" t="s">
        <v>24</v>
      </c>
      <c r="E10" s="139" t="s">
        <v>94</v>
      </c>
      <c r="F10" s="139" t="s">
        <v>95</v>
      </c>
      <c r="G10" s="139" t="s">
        <v>96</v>
      </c>
      <c r="H10" s="139" t="s">
        <v>97</v>
      </c>
      <c r="I10" s="140" t="s">
        <v>29</v>
      </c>
      <c r="J10" s="141" t="s">
        <v>30</v>
      </c>
      <c r="K10" s="142" t="s">
        <v>28</v>
      </c>
      <c r="L10" s="153" t="s">
        <v>27</v>
      </c>
      <c r="M10" s="245"/>
      <c r="N10" s="245"/>
      <c r="O10" s="162" t="s">
        <v>34</v>
      </c>
      <c r="P10" s="159" t="s">
        <v>36</v>
      </c>
      <c r="Q10" s="140" t="s">
        <v>53</v>
      </c>
      <c r="R10" s="141" t="s">
        <v>54</v>
      </c>
      <c r="S10" s="142" t="s">
        <v>55</v>
      </c>
      <c r="T10" s="143" t="s">
        <v>37</v>
      </c>
      <c r="U10" s="144" t="s">
        <v>39</v>
      </c>
      <c r="V10" s="144" t="s">
        <v>38</v>
      </c>
      <c r="W10" s="144" t="s">
        <v>49</v>
      </c>
      <c r="X10" s="144" t="s">
        <v>50</v>
      </c>
      <c r="Y10" s="252"/>
    </row>
    <row r="11" spans="1:25" ht="12.75">
      <c r="A11" s="100"/>
      <c r="B11" s="27"/>
      <c r="C11" s="124"/>
      <c r="D11" s="98"/>
      <c r="E11" s="216"/>
      <c r="F11" s="29"/>
      <c r="G11" s="28"/>
      <c r="H11" s="29"/>
      <c r="I11" s="65"/>
      <c r="J11" s="50"/>
      <c r="K11" s="44"/>
      <c r="L11" s="44"/>
      <c r="M11" s="156"/>
      <c r="N11" s="156"/>
      <c r="O11" s="163"/>
      <c r="P11" s="40"/>
      <c r="Q11" s="49"/>
      <c r="R11" s="64"/>
      <c r="S11" s="44"/>
      <c r="T11" s="54"/>
      <c r="U11" s="151"/>
      <c r="V11" s="30"/>
      <c r="W11" s="28"/>
      <c r="X11" s="30"/>
      <c r="Y11" s="95"/>
    </row>
    <row r="12" spans="1:25" ht="12.75">
      <c r="A12" s="101" t="s">
        <v>0</v>
      </c>
      <c r="B12" s="31" t="s">
        <v>77</v>
      </c>
      <c r="C12" s="125"/>
      <c r="D12" s="99"/>
      <c r="E12" s="217"/>
      <c r="F12" s="4"/>
      <c r="G12" s="3"/>
      <c r="H12" s="4"/>
      <c r="I12" s="66"/>
      <c r="J12" s="6"/>
      <c r="K12" s="45"/>
      <c r="L12" s="154"/>
      <c r="M12" s="157"/>
      <c r="N12" s="157"/>
      <c r="O12" s="164"/>
      <c r="P12" s="160"/>
      <c r="Q12" s="46"/>
      <c r="R12" s="51"/>
      <c r="S12" s="45"/>
      <c r="T12" s="55"/>
      <c r="U12" s="94"/>
      <c r="V12" s="41">
        <f>ROUND(F12*O12,2)</f>
        <v>0</v>
      </c>
      <c r="W12" s="3"/>
      <c r="X12" s="2"/>
      <c r="Y12" s="96"/>
    </row>
    <row r="13" spans="1:25" ht="63.75">
      <c r="A13" s="102" t="s">
        <v>10</v>
      </c>
      <c r="B13" s="88" t="s">
        <v>73</v>
      </c>
      <c r="C13" s="126" t="s">
        <v>19</v>
      </c>
      <c r="D13" s="220">
        <v>4</v>
      </c>
      <c r="E13" s="214">
        <v>0.5</v>
      </c>
      <c r="F13" s="215"/>
      <c r="G13" s="215"/>
      <c r="H13" s="215"/>
      <c r="I13" s="46"/>
      <c r="J13" s="61"/>
      <c r="K13" s="47">
        <f>I13-J13</f>
        <v>0</v>
      </c>
      <c r="L13" s="155">
        <f>D13+K13</f>
        <v>4</v>
      </c>
      <c r="M13" s="219">
        <f aca="true" t="shared" si="0" ref="M13:M25">D13-E13*D13-F13*D13-G13*D13-H13*D13</f>
        <v>2</v>
      </c>
      <c r="N13" s="218">
        <f>M13/D13</f>
        <v>0.5</v>
      </c>
      <c r="O13" s="165">
        <v>29975.32</v>
      </c>
      <c r="P13" s="160">
        <f>ROUND(D13*O13,2)</f>
        <v>119901.28</v>
      </c>
      <c r="Q13" s="46">
        <f>ROUND(I13*O13,2)</f>
        <v>0</v>
      </c>
      <c r="R13" s="51">
        <f>ROUND(J13*O13,2)</f>
        <v>0</v>
      </c>
      <c r="S13" s="55">
        <f>ROUND(K13*O13,2)</f>
        <v>0</v>
      </c>
      <c r="T13" s="55">
        <f>ROUND(L13*O13,2)</f>
        <v>119901.28</v>
      </c>
      <c r="U13" s="119">
        <f>ROUND(E13*D13*O13,2)</f>
        <v>59950.64</v>
      </c>
      <c r="V13" s="41">
        <f>ROUND(F13*D13*O13,2)</f>
        <v>0</v>
      </c>
      <c r="W13" s="41">
        <f>ROUND(G13*D13*O13,2)</f>
        <v>0</v>
      </c>
      <c r="X13" s="41">
        <f>ROUND(H13*D13*O13,2)</f>
        <v>0</v>
      </c>
      <c r="Y13" s="97">
        <f>ROUND(O13*M13,2)</f>
        <v>59950.64</v>
      </c>
    </row>
    <row r="14" spans="1:25" ht="63.75">
      <c r="A14" s="102" t="s">
        <v>16</v>
      </c>
      <c r="B14" s="88" t="s">
        <v>74</v>
      </c>
      <c r="C14" s="126" t="s">
        <v>19</v>
      </c>
      <c r="D14" s="220">
        <v>1</v>
      </c>
      <c r="E14" s="214">
        <v>0.5</v>
      </c>
      <c r="F14" s="215"/>
      <c r="G14" s="215"/>
      <c r="H14" s="215"/>
      <c r="I14" s="46"/>
      <c r="J14" s="61"/>
      <c r="K14" s="47">
        <f aca="true" t="shared" si="1" ref="K14:K25">I14-J14</f>
        <v>0</v>
      </c>
      <c r="L14" s="155">
        <f>D14+K14</f>
        <v>1</v>
      </c>
      <c r="M14" s="219">
        <f t="shared" si="0"/>
        <v>0.5</v>
      </c>
      <c r="N14" s="218">
        <f aca="true" t="shared" si="2" ref="N14:N25">M14/D14</f>
        <v>0.5</v>
      </c>
      <c r="O14" s="165">
        <v>47240.32</v>
      </c>
      <c r="P14" s="160">
        <f>ROUND(D14*O14,2)</f>
        <v>47240.32</v>
      </c>
      <c r="Q14" s="46">
        <f>ROUND(I14*O14,2)</f>
        <v>0</v>
      </c>
      <c r="R14" s="51">
        <f>ROUND(J14*O14,2)</f>
        <v>0</v>
      </c>
      <c r="S14" s="55">
        <f>ROUND(K14*O14,2)</f>
        <v>0</v>
      </c>
      <c r="T14" s="55">
        <f aca="true" t="shared" si="3" ref="T14:T22">ROUND(L14*O14,2)</f>
        <v>47240.32</v>
      </c>
      <c r="U14" s="119">
        <f>ROUND(E14*D14*O14,2)</f>
        <v>23620.16</v>
      </c>
      <c r="V14" s="41">
        <f>ROUND(F14*D14*O14,2)</f>
        <v>0</v>
      </c>
      <c r="W14" s="41">
        <f>ROUND(G14*D14*O14,2)</f>
        <v>0</v>
      </c>
      <c r="X14" s="41">
        <f>ROUND(H14*D14*O14,2)</f>
        <v>0</v>
      </c>
      <c r="Y14" s="97">
        <f aca="true" t="shared" si="4" ref="Y14:Y22">ROUND(O14*M14,2)</f>
        <v>23620.16</v>
      </c>
    </row>
    <row r="15" spans="1:25" ht="76.5">
      <c r="A15" s="102" t="s">
        <v>17</v>
      </c>
      <c r="B15" s="88" t="s">
        <v>75</v>
      </c>
      <c r="C15" s="126" t="s">
        <v>19</v>
      </c>
      <c r="D15" s="220">
        <v>5</v>
      </c>
      <c r="E15" s="214">
        <v>0.5</v>
      </c>
      <c r="F15" s="215"/>
      <c r="G15" s="215"/>
      <c r="H15" s="215"/>
      <c r="I15" s="46"/>
      <c r="J15" s="61"/>
      <c r="K15" s="47">
        <f t="shared" si="1"/>
        <v>0</v>
      </c>
      <c r="L15" s="155">
        <f>D15+K15</f>
        <v>5</v>
      </c>
      <c r="M15" s="219">
        <f t="shared" si="0"/>
        <v>2.5</v>
      </c>
      <c r="N15" s="218">
        <f t="shared" si="2"/>
        <v>0.5</v>
      </c>
      <c r="O15" s="165">
        <v>15937.79</v>
      </c>
      <c r="P15" s="160">
        <f>ROUND(D15*O15,2)</f>
        <v>79688.95</v>
      </c>
      <c r="Q15" s="46"/>
      <c r="R15" s="51"/>
      <c r="S15" s="55"/>
      <c r="T15" s="55">
        <f t="shared" si="3"/>
        <v>79688.95</v>
      </c>
      <c r="U15" s="119">
        <f>ROUND(E15*D15*O15,2)</f>
        <v>39844.48</v>
      </c>
      <c r="V15" s="41">
        <f>ROUND(F15*D15*O15,2)</f>
        <v>0</v>
      </c>
      <c r="W15" s="41">
        <f>ROUND(G15*D15*O15,2)</f>
        <v>0</v>
      </c>
      <c r="X15" s="41">
        <f>ROUND(H15*D15*O15,2)</f>
        <v>0</v>
      </c>
      <c r="Y15" s="97">
        <f t="shared" si="4"/>
        <v>39844.48</v>
      </c>
    </row>
    <row r="16" spans="1:25" s="5" customFormat="1" ht="12.75">
      <c r="A16" s="101" t="s">
        <v>1</v>
      </c>
      <c r="B16" s="89" t="s">
        <v>76</v>
      </c>
      <c r="C16" s="127"/>
      <c r="D16" s="221"/>
      <c r="E16" s="214"/>
      <c r="F16" s="215"/>
      <c r="G16" s="215"/>
      <c r="H16" s="215"/>
      <c r="I16" s="46"/>
      <c r="J16" s="61"/>
      <c r="K16" s="47"/>
      <c r="L16" s="155"/>
      <c r="M16" s="219">
        <f t="shared" si="0"/>
        <v>0</v>
      </c>
      <c r="N16" s="218"/>
      <c r="O16" s="165"/>
      <c r="P16" s="160"/>
      <c r="Q16" s="120"/>
      <c r="R16" s="121"/>
      <c r="S16" s="122"/>
      <c r="T16" s="55"/>
      <c r="U16" s="119"/>
      <c r="V16" s="41"/>
      <c r="W16" s="41"/>
      <c r="X16" s="41"/>
      <c r="Y16" s="97"/>
    </row>
    <row r="17" spans="1:25" ht="63.75">
      <c r="A17" s="102" t="s">
        <v>12</v>
      </c>
      <c r="B17" s="88" t="s">
        <v>80</v>
      </c>
      <c r="C17" s="126" t="s">
        <v>19</v>
      </c>
      <c r="D17" s="220">
        <v>9</v>
      </c>
      <c r="E17" s="214">
        <v>0.5</v>
      </c>
      <c r="F17" s="215"/>
      <c r="G17" s="215"/>
      <c r="H17" s="215"/>
      <c r="I17" s="46"/>
      <c r="J17" s="61"/>
      <c r="K17" s="47">
        <f t="shared" si="1"/>
        <v>0</v>
      </c>
      <c r="L17" s="155">
        <f>D17+K17</f>
        <v>9</v>
      </c>
      <c r="M17" s="219">
        <f t="shared" si="0"/>
        <v>4.5</v>
      </c>
      <c r="N17" s="218">
        <f t="shared" si="2"/>
        <v>0.5</v>
      </c>
      <c r="O17" s="165">
        <v>3569.5</v>
      </c>
      <c r="P17" s="160">
        <f>ROUND(D17*O17,2)</f>
        <v>32125.5</v>
      </c>
      <c r="Q17" s="46"/>
      <c r="R17" s="51"/>
      <c r="S17" s="55"/>
      <c r="T17" s="55">
        <f t="shared" si="3"/>
        <v>32125.5</v>
      </c>
      <c r="U17" s="119">
        <f>ROUND(E17*D17*O17,2)</f>
        <v>16062.75</v>
      </c>
      <c r="V17" s="41">
        <f>ROUND(F17*D17*O17,2)</f>
        <v>0</v>
      </c>
      <c r="W17" s="41">
        <f>ROUND(G17*D17*O17,2)</f>
        <v>0</v>
      </c>
      <c r="X17" s="41">
        <f>ROUND(H17*D17*O17,2)</f>
        <v>0</v>
      </c>
      <c r="Y17" s="97">
        <f t="shared" si="4"/>
        <v>16062.75</v>
      </c>
    </row>
    <row r="18" spans="1:25" ht="63.75">
      <c r="A18" s="102" t="s">
        <v>13</v>
      </c>
      <c r="B18" s="88" t="s">
        <v>78</v>
      </c>
      <c r="C18" s="126" t="s">
        <v>19</v>
      </c>
      <c r="D18" s="220">
        <v>33</v>
      </c>
      <c r="E18" s="214">
        <v>0.5</v>
      </c>
      <c r="F18" s="215"/>
      <c r="G18" s="215"/>
      <c r="H18" s="215"/>
      <c r="I18" s="46"/>
      <c r="J18" s="61"/>
      <c r="K18" s="47">
        <f t="shared" si="1"/>
        <v>0</v>
      </c>
      <c r="L18" s="155">
        <f>D18+K18</f>
        <v>33</v>
      </c>
      <c r="M18" s="219">
        <f t="shared" si="0"/>
        <v>16.5</v>
      </c>
      <c r="N18" s="218">
        <f t="shared" si="2"/>
        <v>0.5</v>
      </c>
      <c r="O18" s="165">
        <v>3573.16</v>
      </c>
      <c r="P18" s="160">
        <f>ROUND(D18*O18,2)</f>
        <v>117914.28</v>
      </c>
      <c r="Q18" s="46"/>
      <c r="R18" s="51"/>
      <c r="S18" s="55"/>
      <c r="T18" s="55">
        <f t="shared" si="3"/>
        <v>117914.28</v>
      </c>
      <c r="U18" s="119">
        <f>ROUND(E18*D18*O18,2)</f>
        <v>58957.14</v>
      </c>
      <c r="V18" s="41">
        <f>ROUND(F18*D18*O18,2)</f>
        <v>0</v>
      </c>
      <c r="W18" s="41">
        <f>ROUND(G18*D18*O18,2)</f>
        <v>0</v>
      </c>
      <c r="X18" s="41">
        <f>ROUND(H18*D18*O18,2)</f>
        <v>0</v>
      </c>
      <c r="Y18" s="97">
        <f t="shared" si="4"/>
        <v>58957.14</v>
      </c>
    </row>
    <row r="19" spans="1:25" s="5" customFormat="1" ht="63.75">
      <c r="A19" s="102" t="s">
        <v>14</v>
      </c>
      <c r="B19" s="88" t="s">
        <v>79</v>
      </c>
      <c r="C19" s="126" t="s">
        <v>19</v>
      </c>
      <c r="D19" s="220">
        <v>14</v>
      </c>
      <c r="E19" s="214"/>
      <c r="F19" s="215"/>
      <c r="G19" s="215"/>
      <c r="H19" s="215"/>
      <c r="I19" s="46"/>
      <c r="J19" s="61"/>
      <c r="K19" s="47">
        <f t="shared" si="1"/>
        <v>0</v>
      </c>
      <c r="L19" s="155">
        <f>D19+K19</f>
        <v>14</v>
      </c>
      <c r="M19" s="219">
        <f t="shared" si="0"/>
        <v>14</v>
      </c>
      <c r="N19" s="218">
        <f t="shared" si="2"/>
        <v>1</v>
      </c>
      <c r="O19" s="165">
        <v>3615.22</v>
      </c>
      <c r="P19" s="160">
        <f>ROUND(D19*O19,2)</f>
        <v>50613.08</v>
      </c>
      <c r="Q19" s="46"/>
      <c r="R19" s="51"/>
      <c r="S19" s="55"/>
      <c r="T19" s="55">
        <f>ROUND(L19*O19,2)</f>
        <v>50613.08</v>
      </c>
      <c r="U19" s="119">
        <f>ROUND(E19*D19*O19,2)</f>
        <v>0</v>
      </c>
      <c r="V19" s="41">
        <f>ROUND(F19*D19*O19,2)</f>
        <v>0</v>
      </c>
      <c r="W19" s="41">
        <f>ROUND(G19*D19*O19,2)</f>
        <v>0</v>
      </c>
      <c r="X19" s="41">
        <f>ROUND(H19*D19*O19,2)</f>
        <v>0</v>
      </c>
      <c r="Y19" s="97">
        <f>ROUND(O19*M19,2)</f>
        <v>50613.08</v>
      </c>
    </row>
    <row r="20" spans="1:25" ht="63.75">
      <c r="A20" s="102" t="s">
        <v>15</v>
      </c>
      <c r="B20" s="88" t="s">
        <v>81</v>
      </c>
      <c r="C20" s="126" t="s">
        <v>19</v>
      </c>
      <c r="D20" s="220">
        <v>2</v>
      </c>
      <c r="E20" s="214">
        <v>0.5</v>
      </c>
      <c r="F20" s="215"/>
      <c r="G20" s="215"/>
      <c r="H20" s="215"/>
      <c r="I20" s="46"/>
      <c r="J20" s="61"/>
      <c r="K20" s="47">
        <f t="shared" si="1"/>
        <v>0</v>
      </c>
      <c r="L20" s="155">
        <f>D20+K20</f>
        <v>2</v>
      </c>
      <c r="M20" s="219">
        <f t="shared" si="0"/>
        <v>1</v>
      </c>
      <c r="N20" s="218">
        <f t="shared" si="2"/>
        <v>0.5</v>
      </c>
      <c r="O20" s="165">
        <v>3045.55</v>
      </c>
      <c r="P20" s="160">
        <f>ROUND(D20*O20,2)</f>
        <v>6091.1</v>
      </c>
      <c r="Q20" s="46"/>
      <c r="R20" s="51"/>
      <c r="S20" s="55"/>
      <c r="T20" s="55">
        <f>ROUND(L20*O20,2)</f>
        <v>6091.1</v>
      </c>
      <c r="U20" s="119">
        <f>ROUND(E20*D20*O20,2)</f>
        <v>3045.55</v>
      </c>
      <c r="V20" s="41">
        <f>ROUND(F20*D20*O20,2)</f>
        <v>0</v>
      </c>
      <c r="W20" s="41">
        <f>ROUND(G20*D20*O20,2)</f>
        <v>0</v>
      </c>
      <c r="X20" s="41">
        <f>ROUND(H20*D20*O20,2)</f>
        <v>0</v>
      </c>
      <c r="Y20" s="97">
        <f>ROUND(O20*M20,2)</f>
        <v>3045.55</v>
      </c>
    </row>
    <row r="21" spans="1:25" s="5" customFormat="1" ht="12.75">
      <c r="A21" s="101" t="s">
        <v>2</v>
      </c>
      <c r="B21" s="89" t="s">
        <v>82</v>
      </c>
      <c r="C21" s="127"/>
      <c r="D21" s="221"/>
      <c r="E21" s="214"/>
      <c r="F21" s="215"/>
      <c r="G21" s="215"/>
      <c r="H21" s="215"/>
      <c r="I21" s="46"/>
      <c r="J21" s="61"/>
      <c r="K21" s="47"/>
      <c r="L21" s="155"/>
      <c r="M21" s="219">
        <f t="shared" si="0"/>
        <v>0</v>
      </c>
      <c r="N21" s="218"/>
      <c r="O21" s="165"/>
      <c r="P21" s="160"/>
      <c r="Q21" s="120"/>
      <c r="R21" s="121"/>
      <c r="S21" s="122"/>
      <c r="T21" s="55"/>
      <c r="U21" s="119"/>
      <c r="V21" s="41"/>
      <c r="W21" s="41"/>
      <c r="X21" s="41"/>
      <c r="Y21" s="97"/>
    </row>
    <row r="22" spans="1:25" ht="38.25">
      <c r="A22" s="102" t="s">
        <v>11</v>
      </c>
      <c r="B22" s="88" t="s">
        <v>83</v>
      </c>
      <c r="C22" s="126" t="s">
        <v>19</v>
      </c>
      <c r="D22" s="220">
        <v>2</v>
      </c>
      <c r="E22" s="214">
        <v>0.5</v>
      </c>
      <c r="F22" s="215"/>
      <c r="G22" s="215"/>
      <c r="H22" s="215"/>
      <c r="I22" s="46"/>
      <c r="J22" s="61"/>
      <c r="K22" s="47">
        <f t="shared" si="1"/>
        <v>0</v>
      </c>
      <c r="L22" s="155">
        <f>D22+K22</f>
        <v>2</v>
      </c>
      <c r="M22" s="219">
        <f t="shared" si="0"/>
        <v>1</v>
      </c>
      <c r="N22" s="218">
        <f t="shared" si="2"/>
        <v>0.5</v>
      </c>
      <c r="O22" s="165">
        <v>1545.57</v>
      </c>
      <c r="P22" s="160">
        <f>ROUND(D22*O22,2)</f>
        <v>3091.14</v>
      </c>
      <c r="Q22" s="46"/>
      <c r="R22" s="51"/>
      <c r="S22" s="55"/>
      <c r="T22" s="55">
        <f t="shared" si="3"/>
        <v>3091.14</v>
      </c>
      <c r="U22" s="119">
        <f>ROUND(E22*D22*O22,2)</f>
        <v>1545.57</v>
      </c>
      <c r="V22" s="41">
        <f>ROUND(F22*D22*O22,2)</f>
        <v>0</v>
      </c>
      <c r="W22" s="41">
        <f>ROUND(G22*D22*O22,2)</f>
        <v>0</v>
      </c>
      <c r="X22" s="41">
        <f>ROUND(H22*D22*O22,2)</f>
        <v>0</v>
      </c>
      <c r="Y22" s="97">
        <f t="shared" si="4"/>
        <v>1545.57</v>
      </c>
    </row>
    <row r="23" spans="1:25" ht="38.25">
      <c r="A23" s="102" t="s">
        <v>18</v>
      </c>
      <c r="B23" s="88" t="s">
        <v>85</v>
      </c>
      <c r="C23" s="126" t="s">
        <v>19</v>
      </c>
      <c r="D23" s="220">
        <v>1</v>
      </c>
      <c r="E23" s="214">
        <v>0.5</v>
      </c>
      <c r="F23" s="215"/>
      <c r="G23" s="215"/>
      <c r="H23" s="215"/>
      <c r="I23" s="46"/>
      <c r="J23" s="61"/>
      <c r="K23" s="47">
        <f t="shared" si="1"/>
        <v>0</v>
      </c>
      <c r="L23" s="155">
        <f>D23+K23</f>
        <v>1</v>
      </c>
      <c r="M23" s="219">
        <f t="shared" si="0"/>
        <v>0.5</v>
      </c>
      <c r="N23" s="218">
        <f t="shared" si="2"/>
        <v>0.5</v>
      </c>
      <c r="O23" s="165">
        <v>1421.25</v>
      </c>
      <c r="P23" s="160">
        <f>ROUND(D23*O23,2)</f>
        <v>1421.25</v>
      </c>
      <c r="Q23" s="46"/>
      <c r="R23" s="51"/>
      <c r="S23" s="55"/>
      <c r="T23" s="55">
        <f>ROUND(L23*O23,2)</f>
        <v>1421.25</v>
      </c>
      <c r="U23" s="119">
        <f>ROUND(E23*D23*O23,2)</f>
        <v>710.63</v>
      </c>
      <c r="V23" s="41">
        <f>ROUND(F23*D23*O23,2)</f>
        <v>0</v>
      </c>
      <c r="W23" s="41">
        <f>ROUND(G23*D23*O23,2)</f>
        <v>0</v>
      </c>
      <c r="X23" s="41">
        <f>ROUND(H23*D23*O23,2)</f>
        <v>0</v>
      </c>
      <c r="Y23" s="97">
        <f>ROUND(O23*M23,2)</f>
        <v>710.63</v>
      </c>
    </row>
    <row r="24" spans="1:25" ht="38.25">
      <c r="A24" s="102" t="s">
        <v>20</v>
      </c>
      <c r="B24" s="88" t="s">
        <v>84</v>
      </c>
      <c r="C24" s="126" t="s">
        <v>19</v>
      </c>
      <c r="D24" s="220">
        <v>3</v>
      </c>
      <c r="E24" s="214">
        <v>0.5</v>
      </c>
      <c r="F24" s="215"/>
      <c r="G24" s="215"/>
      <c r="H24" s="215"/>
      <c r="I24" s="46"/>
      <c r="J24" s="61"/>
      <c r="K24" s="47">
        <f t="shared" si="1"/>
        <v>0</v>
      </c>
      <c r="L24" s="155">
        <f>D24+K24</f>
        <v>3</v>
      </c>
      <c r="M24" s="219">
        <f t="shared" si="0"/>
        <v>1.5</v>
      </c>
      <c r="N24" s="218">
        <f t="shared" si="2"/>
        <v>0.5</v>
      </c>
      <c r="O24" s="165">
        <v>1837</v>
      </c>
      <c r="P24" s="160">
        <f>ROUND(D24*O24,2)</f>
        <v>5511</v>
      </c>
      <c r="Q24" s="46"/>
      <c r="R24" s="51"/>
      <c r="S24" s="55"/>
      <c r="T24" s="55">
        <f>ROUND(L24*O24,2)</f>
        <v>5511</v>
      </c>
      <c r="U24" s="119">
        <f>ROUND(E24*D24*O24,2)</f>
        <v>2755.5</v>
      </c>
      <c r="V24" s="41">
        <f>ROUND(F24*D24*O24,2)</f>
        <v>0</v>
      </c>
      <c r="W24" s="41">
        <f>ROUND(G24*D24*O24,2)</f>
        <v>0</v>
      </c>
      <c r="X24" s="41">
        <f>ROUND(H24*D24*O24,2)</f>
        <v>0</v>
      </c>
      <c r="Y24" s="97">
        <f>ROUND(O24*M24,2)</f>
        <v>2755.5</v>
      </c>
    </row>
    <row r="25" spans="1:25" ht="38.25">
      <c r="A25" s="102" t="s">
        <v>88</v>
      </c>
      <c r="B25" s="88" t="s">
        <v>86</v>
      </c>
      <c r="C25" s="126" t="s">
        <v>19</v>
      </c>
      <c r="D25" s="220">
        <v>8</v>
      </c>
      <c r="E25" s="214">
        <v>0.5</v>
      </c>
      <c r="F25" s="215"/>
      <c r="G25" s="215"/>
      <c r="H25" s="215"/>
      <c r="I25" s="46"/>
      <c r="J25" s="61"/>
      <c r="K25" s="47">
        <f t="shared" si="1"/>
        <v>0</v>
      </c>
      <c r="L25" s="155">
        <f>D25+K25</f>
        <v>8</v>
      </c>
      <c r="M25" s="219">
        <f t="shared" si="0"/>
        <v>4</v>
      </c>
      <c r="N25" s="218">
        <f t="shared" si="2"/>
        <v>0.5</v>
      </c>
      <c r="O25" s="165">
        <v>2614.54</v>
      </c>
      <c r="P25" s="160">
        <f>ROUND(D25*O25,2)</f>
        <v>20916.32</v>
      </c>
      <c r="Q25" s="46"/>
      <c r="R25" s="51"/>
      <c r="S25" s="55"/>
      <c r="T25" s="55">
        <f>ROUND(L25*O25,2)</f>
        <v>20916.32</v>
      </c>
      <c r="U25" s="119">
        <f>ROUND(E25*D25*O25,2)</f>
        <v>10458.16</v>
      </c>
      <c r="V25" s="41">
        <f>ROUND(F25*D25*O25,2)</f>
        <v>0</v>
      </c>
      <c r="W25" s="41">
        <f>ROUND(G25*D25*O25,2)</f>
        <v>0</v>
      </c>
      <c r="X25" s="41">
        <f>ROUND(H25*D25*O25,2)</f>
        <v>0</v>
      </c>
      <c r="Y25" s="97">
        <f>ROUND(O25*M25,2)</f>
        <v>10458.16</v>
      </c>
    </row>
    <row r="26" spans="1:25" s="32" customFormat="1" ht="13.5" customHeight="1" thickBot="1">
      <c r="A26" s="10"/>
      <c r="B26" s="56"/>
      <c r="C26" s="10"/>
      <c r="D26" s="128"/>
      <c r="E26" s="129"/>
      <c r="F26" s="130"/>
      <c r="G26" s="131"/>
      <c r="H26" s="132"/>
      <c r="I26" s="133"/>
      <c r="J26" s="134"/>
      <c r="K26" s="135"/>
      <c r="L26" s="136"/>
      <c r="M26" s="158"/>
      <c r="N26" s="158"/>
      <c r="O26" s="166"/>
      <c r="P26" s="43"/>
      <c r="Q26" s="57"/>
      <c r="R26" s="58"/>
      <c r="S26" s="43"/>
      <c r="T26" s="43"/>
      <c r="U26" s="9"/>
      <c r="V26" s="9"/>
      <c r="W26" s="43"/>
      <c r="X26" s="9"/>
      <c r="Y26" s="7"/>
    </row>
    <row r="27" spans="1:25" s="68" customFormat="1" ht="22.5" customHeight="1" thickBot="1">
      <c r="A27" s="103"/>
      <c r="B27" s="104"/>
      <c r="C27" s="105"/>
      <c r="D27" s="106"/>
      <c r="E27" s="107"/>
      <c r="F27" s="108"/>
      <c r="G27" s="109"/>
      <c r="H27" s="108"/>
      <c r="I27" s="110"/>
      <c r="J27" s="111"/>
      <c r="K27" s="112"/>
      <c r="L27" s="108"/>
      <c r="M27" s="108"/>
      <c r="N27" s="108"/>
      <c r="O27" s="108" t="s">
        <v>3</v>
      </c>
      <c r="P27" s="113">
        <f>ROUND(SUM(P12:P25),2)</f>
        <v>484514.22</v>
      </c>
      <c r="Q27" s="114">
        <f>ROUND(SUBTOTAL(9,(Q12:Q25)),2)</f>
        <v>0</v>
      </c>
      <c r="R27" s="115">
        <f>ROUND(SUBTOTAL(9,(R12:R25)),2)</f>
        <v>0</v>
      </c>
      <c r="S27" s="116">
        <f>ROUND(SUBTOTAL(9,(S12:S25)),2)</f>
        <v>0</v>
      </c>
      <c r="T27" s="116">
        <f>P27+S27</f>
        <v>484514.22</v>
      </c>
      <c r="U27" s="117">
        <f>ROUND(SUM(U12:U25),2)-0.01</f>
        <v>216950.56999999998</v>
      </c>
      <c r="V27" s="117">
        <f>ROUND(SUM(V12:V25),2)</f>
        <v>0</v>
      </c>
      <c r="W27" s="117">
        <f>ROUND(SUM(W12:W25),2)</f>
        <v>0</v>
      </c>
      <c r="X27" s="117">
        <f>SUM(X12:X25)</f>
        <v>0</v>
      </c>
      <c r="Y27" s="118">
        <f>ROUND(SUM(Y12:Y25),2)</f>
        <v>267563.66</v>
      </c>
    </row>
    <row r="28" spans="1:25" s="32" customFormat="1" ht="12.75" customHeight="1">
      <c r="A28" s="167" t="s">
        <v>68</v>
      </c>
      <c r="B28" s="168"/>
      <c r="C28" s="169"/>
      <c r="D28" s="170"/>
      <c r="E28" s="171"/>
      <c r="F28" s="172"/>
      <c r="G28" s="170"/>
      <c r="H28" s="173"/>
      <c r="I28" s="174"/>
      <c r="J28" s="175"/>
      <c r="K28" s="176"/>
      <c r="L28" s="177"/>
      <c r="M28" s="177"/>
      <c r="N28" s="177"/>
      <c r="O28" s="171"/>
      <c r="P28" s="178"/>
      <c r="Q28" s="179"/>
      <c r="R28" s="180"/>
      <c r="S28" s="181"/>
      <c r="T28" s="182"/>
      <c r="U28" s="183"/>
      <c r="V28" s="183"/>
      <c r="W28" s="182"/>
      <c r="X28" s="263" t="s">
        <v>67</v>
      </c>
      <c r="Y28" s="264"/>
    </row>
    <row r="29" spans="1:25" s="22" customFormat="1" ht="12.75">
      <c r="A29" s="184"/>
      <c r="B29" s="32"/>
      <c r="C29" s="185"/>
      <c r="D29" s="32"/>
      <c r="E29" s="68"/>
      <c r="F29" s="68"/>
      <c r="G29" s="32"/>
      <c r="H29" s="32"/>
      <c r="I29" s="186"/>
      <c r="J29" s="187"/>
      <c r="K29" s="32"/>
      <c r="L29" s="188"/>
      <c r="M29" s="188"/>
      <c r="N29" s="188"/>
      <c r="O29" s="32"/>
      <c r="P29" s="32"/>
      <c r="Q29" s="186"/>
      <c r="R29" s="187"/>
      <c r="S29" s="32"/>
      <c r="T29" s="189"/>
      <c r="U29" s="222"/>
      <c r="V29" s="190"/>
      <c r="W29" s="190"/>
      <c r="X29" s="207"/>
      <c r="Y29" s="191"/>
    </row>
    <row r="30" spans="1:25" s="22" customFormat="1" ht="12.75">
      <c r="A30" s="184"/>
      <c r="B30" s="32"/>
      <c r="C30" s="185"/>
      <c r="D30" s="32"/>
      <c r="E30" s="68"/>
      <c r="F30" s="68"/>
      <c r="G30" s="32"/>
      <c r="H30" s="32"/>
      <c r="I30" s="186"/>
      <c r="J30" s="187"/>
      <c r="K30" s="32"/>
      <c r="L30" s="188"/>
      <c r="M30" s="188"/>
      <c r="N30" s="188"/>
      <c r="O30" s="67"/>
      <c r="P30" s="43"/>
      <c r="Q30" s="186"/>
      <c r="R30" s="187"/>
      <c r="S30" s="36"/>
      <c r="T30" s="32"/>
      <c r="U30" s="223"/>
      <c r="V30" s="192"/>
      <c r="W30" s="193"/>
      <c r="X30" s="208"/>
      <c r="Y30" s="212"/>
    </row>
    <row r="31" spans="1:29" s="22" customFormat="1" ht="12.75">
      <c r="A31" s="184"/>
      <c r="B31" s="194" t="s">
        <v>65</v>
      </c>
      <c r="C31" s="185"/>
      <c r="D31" s="32"/>
      <c r="E31" s="194" t="s">
        <v>65</v>
      </c>
      <c r="F31" s="194"/>
      <c r="G31" s="194"/>
      <c r="H31" s="194"/>
      <c r="I31" s="186"/>
      <c r="J31" s="187"/>
      <c r="K31" s="32"/>
      <c r="L31" s="188"/>
      <c r="O31" s="210" t="s">
        <v>90</v>
      </c>
      <c r="P31" s="8"/>
      <c r="Q31" s="186"/>
      <c r="R31" s="187"/>
      <c r="S31" s="32"/>
      <c r="T31" s="195"/>
      <c r="U31" s="196"/>
      <c r="V31" s="195"/>
      <c r="W31" s="195"/>
      <c r="X31" s="211" t="s">
        <v>92</v>
      </c>
      <c r="Y31" s="197"/>
      <c r="Z31" s="62"/>
      <c r="AB31"/>
      <c r="AC31" s="152"/>
    </row>
    <row r="32" spans="1:29" s="22" customFormat="1" ht="12.75">
      <c r="A32" s="184"/>
      <c r="B32" s="198" t="s">
        <v>64</v>
      </c>
      <c r="C32" s="185"/>
      <c r="D32" s="32"/>
      <c r="E32" s="265" t="s">
        <v>89</v>
      </c>
      <c r="F32" s="265"/>
      <c r="G32" s="265"/>
      <c r="H32" s="265"/>
      <c r="I32" s="186"/>
      <c r="J32" s="187"/>
      <c r="K32" s="32"/>
      <c r="L32" s="188"/>
      <c r="O32" s="260" t="s">
        <v>66</v>
      </c>
      <c r="P32" s="260"/>
      <c r="Q32" s="260"/>
      <c r="R32" s="260"/>
      <c r="S32" s="260"/>
      <c r="T32" s="260"/>
      <c r="U32" s="260"/>
      <c r="V32" s="32"/>
      <c r="W32" s="32"/>
      <c r="X32" s="261" t="s">
        <v>87</v>
      </c>
      <c r="Y32" s="262"/>
      <c r="Z32"/>
      <c r="AA32"/>
      <c r="AB32"/>
      <c r="AC32"/>
    </row>
    <row r="33" spans="1:29" s="22" customFormat="1" ht="12.75">
      <c r="A33" s="184"/>
      <c r="B33" s="198" t="s">
        <v>91</v>
      </c>
      <c r="C33" s="185"/>
      <c r="D33" s="32"/>
      <c r="E33" s="265" t="s">
        <v>91</v>
      </c>
      <c r="F33" s="265"/>
      <c r="G33" s="265"/>
      <c r="H33" s="265"/>
      <c r="I33" s="186"/>
      <c r="J33" s="187"/>
      <c r="K33" s="32"/>
      <c r="L33" s="188"/>
      <c r="O33" s="260" t="s">
        <v>91</v>
      </c>
      <c r="P33" s="260"/>
      <c r="Q33" s="260"/>
      <c r="R33" s="260"/>
      <c r="S33" s="260"/>
      <c r="T33" s="260"/>
      <c r="U33" s="260"/>
      <c r="V33" s="32"/>
      <c r="W33" s="32"/>
      <c r="X33" s="261" t="s">
        <v>93</v>
      </c>
      <c r="Y33" s="262"/>
      <c r="Z33"/>
      <c r="AA33"/>
      <c r="AB33"/>
      <c r="AC33"/>
    </row>
    <row r="34" spans="1:25" s="22" customFormat="1" ht="13.5" thickBot="1">
      <c r="A34" s="199"/>
      <c r="B34" s="200"/>
      <c r="C34" s="201"/>
      <c r="D34" s="200"/>
      <c r="E34" s="202"/>
      <c r="F34" s="202"/>
      <c r="G34" s="200"/>
      <c r="H34" s="200"/>
      <c r="I34" s="203"/>
      <c r="J34" s="204"/>
      <c r="K34" s="200"/>
      <c r="L34" s="205"/>
      <c r="M34" s="205"/>
      <c r="N34" s="205"/>
      <c r="O34" s="200"/>
      <c r="P34" s="200"/>
      <c r="Q34" s="203"/>
      <c r="R34" s="204"/>
      <c r="S34" s="200"/>
      <c r="T34" s="200"/>
      <c r="U34" s="202"/>
      <c r="V34" s="200"/>
      <c r="W34" s="200"/>
      <c r="X34" s="199"/>
      <c r="Y34" s="206"/>
    </row>
    <row r="35" spans="3:25" s="22" customFormat="1" ht="12.75">
      <c r="C35" s="33"/>
      <c r="E35" s="1"/>
      <c r="F35" s="1"/>
      <c r="I35" s="34"/>
      <c r="J35" s="62"/>
      <c r="L35" s="39"/>
      <c r="M35" s="39"/>
      <c r="N35" s="39"/>
      <c r="Q35" s="34"/>
      <c r="R35" s="62"/>
      <c r="U35" s="1"/>
      <c r="Y35" s="35"/>
    </row>
    <row r="36" spans="3:25" s="22" customFormat="1" ht="12.75">
      <c r="C36" s="33"/>
      <c r="E36" s="1"/>
      <c r="F36" s="1"/>
      <c r="I36" s="34"/>
      <c r="J36" s="62"/>
      <c r="L36" s="39"/>
      <c r="M36" s="39"/>
      <c r="N36" s="39"/>
      <c r="Q36" s="34"/>
      <c r="R36" s="62"/>
      <c r="U36" s="1"/>
      <c r="Y36" s="35"/>
    </row>
    <row r="37" spans="3:25" s="22" customFormat="1" ht="12.75">
      <c r="C37" s="33"/>
      <c r="E37" s="1"/>
      <c r="F37" s="1"/>
      <c r="I37" s="34"/>
      <c r="J37" s="62"/>
      <c r="L37" s="39"/>
      <c r="M37" s="39"/>
      <c r="N37" s="39"/>
      <c r="Q37" s="34"/>
      <c r="R37" s="62"/>
      <c r="U37" s="1"/>
      <c r="Y37" s="35"/>
    </row>
    <row r="38" spans="3:25" s="22" customFormat="1" ht="12.75">
      <c r="C38" s="33"/>
      <c r="E38" s="1"/>
      <c r="F38" s="1"/>
      <c r="I38" s="34"/>
      <c r="J38" s="62"/>
      <c r="L38" s="39"/>
      <c r="M38" s="39"/>
      <c r="N38" s="39"/>
      <c r="Q38" s="34"/>
      <c r="R38" s="62"/>
      <c r="U38" s="1"/>
      <c r="Y38" s="35"/>
    </row>
    <row r="39" spans="3:25" s="22" customFormat="1" ht="12.75">
      <c r="C39" s="33"/>
      <c r="E39" s="1"/>
      <c r="F39" s="1"/>
      <c r="I39" s="34"/>
      <c r="J39" s="62"/>
      <c r="L39" s="39"/>
      <c r="M39" s="39"/>
      <c r="N39" s="39"/>
      <c r="Q39" s="34"/>
      <c r="R39" s="62"/>
      <c r="U39" s="1"/>
      <c r="Y39" s="35"/>
    </row>
    <row r="40" spans="3:25" s="22" customFormat="1" ht="12.75">
      <c r="C40" s="33"/>
      <c r="E40" s="1"/>
      <c r="F40" s="1"/>
      <c r="I40" s="34"/>
      <c r="J40" s="62"/>
      <c r="L40" s="39"/>
      <c r="M40" s="39"/>
      <c r="N40" s="39"/>
      <c r="Q40" s="34"/>
      <c r="R40" s="62"/>
      <c r="U40" s="1"/>
      <c r="Y40" s="35"/>
    </row>
    <row r="41" spans="3:25" s="22" customFormat="1" ht="12.75">
      <c r="C41" s="33"/>
      <c r="E41" s="1"/>
      <c r="F41" s="1"/>
      <c r="I41" s="34"/>
      <c r="J41" s="62"/>
      <c r="L41" s="39"/>
      <c r="M41" s="39"/>
      <c r="N41" s="39"/>
      <c r="Q41" s="34"/>
      <c r="R41" s="62"/>
      <c r="U41" s="1"/>
      <c r="Y41" s="35"/>
    </row>
    <row r="42" spans="3:25" s="22" customFormat="1" ht="12.75">
      <c r="C42" s="33"/>
      <c r="E42" s="1"/>
      <c r="F42" s="1"/>
      <c r="I42" s="34"/>
      <c r="J42" s="62"/>
      <c r="L42" s="39"/>
      <c r="M42" s="39"/>
      <c r="N42" s="39"/>
      <c r="Q42" s="34"/>
      <c r="R42" s="62"/>
      <c r="U42" s="1"/>
      <c r="Y42" s="35"/>
    </row>
    <row r="43" spans="3:25" s="22" customFormat="1" ht="12.75">
      <c r="C43" s="33"/>
      <c r="E43" s="1"/>
      <c r="F43" s="1"/>
      <c r="I43" s="34"/>
      <c r="J43" s="62"/>
      <c r="L43" s="39"/>
      <c r="M43" s="39"/>
      <c r="N43" s="39"/>
      <c r="Q43" s="34"/>
      <c r="R43" s="62"/>
      <c r="U43" s="1"/>
      <c r="Y43" s="35"/>
    </row>
    <row r="44" spans="3:25" s="22" customFormat="1" ht="12.75">
      <c r="C44" s="33"/>
      <c r="E44" s="1"/>
      <c r="F44" s="1"/>
      <c r="I44" s="34"/>
      <c r="J44" s="62"/>
      <c r="L44" s="39"/>
      <c r="M44" s="39"/>
      <c r="N44" s="39"/>
      <c r="Q44" s="34"/>
      <c r="R44" s="62"/>
      <c r="U44" s="1"/>
      <c r="Y44" s="35"/>
    </row>
    <row r="45" spans="3:25" s="22" customFormat="1" ht="12.75">
      <c r="C45" s="33"/>
      <c r="E45" s="1"/>
      <c r="F45" s="1"/>
      <c r="I45" s="34"/>
      <c r="J45" s="62"/>
      <c r="L45" s="39"/>
      <c r="M45" s="39"/>
      <c r="N45" s="39"/>
      <c r="Q45" s="34"/>
      <c r="R45" s="62"/>
      <c r="U45" s="1"/>
      <c r="Y45" s="35"/>
    </row>
    <row r="46" spans="3:25" s="22" customFormat="1" ht="12.75">
      <c r="C46" s="33"/>
      <c r="E46" s="1"/>
      <c r="F46" s="1"/>
      <c r="I46" s="34"/>
      <c r="J46" s="62"/>
      <c r="L46" s="39"/>
      <c r="M46" s="39"/>
      <c r="N46" s="39"/>
      <c r="Q46" s="34"/>
      <c r="R46" s="62"/>
      <c r="U46" s="1"/>
      <c r="Y46" s="35"/>
    </row>
    <row r="47" spans="3:25" s="22" customFormat="1" ht="12.75">
      <c r="C47" s="33"/>
      <c r="E47" s="1"/>
      <c r="F47" s="1"/>
      <c r="I47" s="34"/>
      <c r="J47" s="62"/>
      <c r="L47" s="39"/>
      <c r="M47" s="39"/>
      <c r="N47" s="39"/>
      <c r="Q47" s="34"/>
      <c r="R47" s="62"/>
      <c r="U47" s="1"/>
      <c r="Y47" s="35"/>
    </row>
    <row r="48" spans="3:25" s="22" customFormat="1" ht="12.75">
      <c r="C48" s="33"/>
      <c r="E48" s="1"/>
      <c r="F48" s="1"/>
      <c r="I48" s="34"/>
      <c r="J48" s="62"/>
      <c r="L48" s="39"/>
      <c r="M48" s="39"/>
      <c r="N48" s="39"/>
      <c r="Q48" s="34"/>
      <c r="R48" s="62"/>
      <c r="U48" s="1"/>
      <c r="Y48" s="35"/>
    </row>
    <row r="49" spans="3:25" s="22" customFormat="1" ht="12.75">
      <c r="C49" s="33"/>
      <c r="E49" s="1"/>
      <c r="F49" s="1"/>
      <c r="I49" s="34"/>
      <c r="J49" s="62"/>
      <c r="L49" s="39"/>
      <c r="M49" s="39"/>
      <c r="N49" s="39"/>
      <c r="Q49" s="34"/>
      <c r="R49" s="62"/>
      <c r="U49" s="1"/>
      <c r="Y49" s="35"/>
    </row>
    <row r="50" spans="3:25" s="22" customFormat="1" ht="12.75">
      <c r="C50" s="33"/>
      <c r="E50" s="1"/>
      <c r="F50" s="1"/>
      <c r="I50" s="34"/>
      <c r="J50" s="62"/>
      <c r="L50" s="39"/>
      <c r="M50" s="39"/>
      <c r="N50" s="39"/>
      <c r="Q50" s="34"/>
      <c r="R50" s="62"/>
      <c r="U50" s="1"/>
      <c r="Y50" s="35"/>
    </row>
    <row r="51" spans="3:25" s="22" customFormat="1" ht="12.75">
      <c r="C51" s="33"/>
      <c r="E51" s="1"/>
      <c r="F51" s="1"/>
      <c r="I51" s="34"/>
      <c r="J51" s="62"/>
      <c r="L51" s="39"/>
      <c r="M51" s="39"/>
      <c r="N51" s="39"/>
      <c r="Q51" s="34"/>
      <c r="R51" s="62"/>
      <c r="U51" s="1"/>
      <c r="Y51" s="35"/>
    </row>
    <row r="52" spans="3:25" s="22" customFormat="1" ht="12.75">
      <c r="C52" s="33"/>
      <c r="E52" s="1"/>
      <c r="F52" s="1"/>
      <c r="I52" s="34"/>
      <c r="J52" s="62"/>
      <c r="L52" s="39"/>
      <c r="M52" s="39"/>
      <c r="N52" s="39"/>
      <c r="Q52" s="34"/>
      <c r="R52" s="62"/>
      <c r="U52" s="1"/>
      <c r="Y52" s="35"/>
    </row>
    <row r="53" spans="3:25" s="22" customFormat="1" ht="12.75">
      <c r="C53" s="33"/>
      <c r="E53" s="1"/>
      <c r="F53" s="1"/>
      <c r="I53" s="34"/>
      <c r="J53" s="62"/>
      <c r="L53" s="39"/>
      <c r="M53" s="39"/>
      <c r="N53" s="39"/>
      <c r="Q53" s="34"/>
      <c r="R53" s="62"/>
      <c r="U53" s="1"/>
      <c r="Y53" s="35"/>
    </row>
    <row r="54" spans="3:25" s="22" customFormat="1" ht="12.75">
      <c r="C54" s="33"/>
      <c r="E54" s="1"/>
      <c r="F54" s="1"/>
      <c r="I54" s="34"/>
      <c r="J54" s="62"/>
      <c r="L54" s="39"/>
      <c r="M54" s="39"/>
      <c r="N54" s="39"/>
      <c r="Q54" s="34"/>
      <c r="R54" s="62"/>
      <c r="U54" s="1"/>
      <c r="Y54" s="35"/>
    </row>
    <row r="55" spans="3:25" s="22" customFormat="1" ht="12.75">
      <c r="C55" s="33"/>
      <c r="E55" s="1"/>
      <c r="F55" s="1"/>
      <c r="I55" s="34"/>
      <c r="J55" s="62"/>
      <c r="L55" s="39"/>
      <c r="M55" s="39"/>
      <c r="N55" s="39"/>
      <c r="Q55" s="34"/>
      <c r="R55" s="62"/>
      <c r="U55" s="1"/>
      <c r="Y55" s="35"/>
    </row>
    <row r="56" spans="3:25" s="22" customFormat="1" ht="12.75">
      <c r="C56" s="33"/>
      <c r="E56" s="1"/>
      <c r="F56" s="1"/>
      <c r="I56" s="34"/>
      <c r="J56" s="62"/>
      <c r="L56" s="39"/>
      <c r="M56" s="39"/>
      <c r="N56" s="39"/>
      <c r="Q56" s="34"/>
      <c r="R56" s="62"/>
      <c r="U56" s="1"/>
      <c r="Y56" s="35"/>
    </row>
    <row r="57" spans="3:25" s="22" customFormat="1" ht="12.75">
      <c r="C57" s="33"/>
      <c r="E57" s="1"/>
      <c r="F57" s="1"/>
      <c r="I57" s="34"/>
      <c r="J57" s="62"/>
      <c r="L57" s="39"/>
      <c r="M57" s="39"/>
      <c r="N57" s="39"/>
      <c r="Q57" s="34"/>
      <c r="R57" s="62"/>
      <c r="U57" s="1"/>
      <c r="Y57" s="35"/>
    </row>
    <row r="58" spans="3:25" s="22" customFormat="1" ht="12.75">
      <c r="C58" s="33"/>
      <c r="E58" s="1"/>
      <c r="F58" s="1"/>
      <c r="I58" s="34"/>
      <c r="J58" s="62"/>
      <c r="L58" s="39"/>
      <c r="M58" s="39"/>
      <c r="N58" s="39"/>
      <c r="Q58" s="34"/>
      <c r="R58" s="62"/>
      <c r="U58" s="1"/>
      <c r="Y58" s="35"/>
    </row>
    <row r="59" spans="3:25" s="22" customFormat="1" ht="12.75">
      <c r="C59" s="33"/>
      <c r="E59" s="1"/>
      <c r="F59" s="1"/>
      <c r="I59" s="34"/>
      <c r="J59" s="62"/>
      <c r="L59" s="39"/>
      <c r="M59" s="39"/>
      <c r="N59" s="39"/>
      <c r="Q59" s="34"/>
      <c r="R59" s="62"/>
      <c r="U59" s="1"/>
      <c r="Y59" s="35"/>
    </row>
    <row r="60" spans="3:25" s="22" customFormat="1" ht="12.75">
      <c r="C60" s="33"/>
      <c r="E60" s="1"/>
      <c r="F60" s="1"/>
      <c r="I60" s="34"/>
      <c r="J60" s="62"/>
      <c r="L60" s="39"/>
      <c r="M60" s="39"/>
      <c r="N60" s="39"/>
      <c r="Q60" s="34"/>
      <c r="R60" s="62"/>
      <c r="U60" s="1"/>
      <c r="Y60" s="35"/>
    </row>
    <row r="61" spans="3:25" s="22" customFormat="1" ht="12.75">
      <c r="C61" s="33"/>
      <c r="E61" s="1"/>
      <c r="F61" s="1"/>
      <c r="I61" s="34"/>
      <c r="J61" s="62"/>
      <c r="L61" s="39"/>
      <c r="M61" s="39"/>
      <c r="N61" s="39"/>
      <c r="Q61" s="34"/>
      <c r="R61" s="62"/>
      <c r="U61" s="1"/>
      <c r="Y61" s="35"/>
    </row>
    <row r="62" spans="3:25" s="22" customFormat="1" ht="12.75">
      <c r="C62" s="33"/>
      <c r="E62" s="1"/>
      <c r="F62" s="1"/>
      <c r="I62" s="34"/>
      <c r="J62" s="62"/>
      <c r="L62" s="39"/>
      <c r="M62" s="39"/>
      <c r="N62" s="39"/>
      <c r="Q62" s="34"/>
      <c r="R62" s="62"/>
      <c r="U62" s="1"/>
      <c r="Y62" s="35"/>
    </row>
    <row r="63" spans="3:25" s="22" customFormat="1" ht="12.75">
      <c r="C63" s="33"/>
      <c r="E63" s="1"/>
      <c r="F63" s="1"/>
      <c r="I63" s="34"/>
      <c r="J63" s="62"/>
      <c r="L63" s="39"/>
      <c r="M63" s="39"/>
      <c r="N63" s="39"/>
      <c r="Q63" s="34"/>
      <c r="R63" s="62"/>
      <c r="U63" s="1"/>
      <c r="Y63" s="35"/>
    </row>
    <row r="64" spans="3:25" s="22" customFormat="1" ht="12.75">
      <c r="C64" s="33"/>
      <c r="E64" s="1"/>
      <c r="F64" s="1"/>
      <c r="I64" s="34"/>
      <c r="J64" s="62"/>
      <c r="L64" s="39"/>
      <c r="M64" s="39"/>
      <c r="N64" s="39"/>
      <c r="Q64" s="34"/>
      <c r="R64" s="62"/>
      <c r="U64" s="1"/>
      <c r="Y64" s="35"/>
    </row>
    <row r="65" spans="3:25" s="22" customFormat="1" ht="12.75">
      <c r="C65" s="33"/>
      <c r="E65" s="1"/>
      <c r="F65" s="1"/>
      <c r="I65" s="34"/>
      <c r="J65" s="62"/>
      <c r="L65" s="39"/>
      <c r="M65" s="39"/>
      <c r="N65" s="39"/>
      <c r="Q65" s="34"/>
      <c r="R65" s="62"/>
      <c r="U65" s="1"/>
      <c r="Y65" s="35"/>
    </row>
    <row r="66" spans="3:25" s="22" customFormat="1" ht="12.75">
      <c r="C66" s="33"/>
      <c r="E66" s="1"/>
      <c r="F66" s="1"/>
      <c r="I66" s="34"/>
      <c r="J66" s="62"/>
      <c r="L66" s="39"/>
      <c r="M66" s="39"/>
      <c r="N66" s="39"/>
      <c r="Q66" s="34"/>
      <c r="R66" s="62"/>
      <c r="U66" s="1"/>
      <c r="Y66" s="35"/>
    </row>
    <row r="67" spans="3:25" s="22" customFormat="1" ht="12.75">
      <c r="C67" s="33"/>
      <c r="E67" s="1"/>
      <c r="F67" s="1"/>
      <c r="I67" s="34"/>
      <c r="J67" s="62"/>
      <c r="L67" s="39"/>
      <c r="M67" s="39"/>
      <c r="N67" s="39"/>
      <c r="Q67" s="34"/>
      <c r="R67" s="62"/>
      <c r="U67" s="1"/>
      <c r="Y67" s="35"/>
    </row>
    <row r="68" spans="3:25" s="22" customFormat="1" ht="12.75">
      <c r="C68" s="33"/>
      <c r="E68" s="1"/>
      <c r="F68" s="1"/>
      <c r="I68" s="34"/>
      <c r="J68" s="62"/>
      <c r="L68" s="39"/>
      <c r="M68" s="39"/>
      <c r="N68" s="39"/>
      <c r="Q68" s="34"/>
      <c r="R68" s="62"/>
      <c r="U68" s="1"/>
      <c r="Y68" s="35"/>
    </row>
    <row r="69" spans="3:25" s="22" customFormat="1" ht="12.75">
      <c r="C69" s="33"/>
      <c r="E69" s="1"/>
      <c r="F69" s="1"/>
      <c r="I69" s="34"/>
      <c r="J69" s="62"/>
      <c r="L69" s="39"/>
      <c r="M69" s="39"/>
      <c r="N69" s="39"/>
      <c r="Q69" s="34"/>
      <c r="R69" s="62"/>
      <c r="U69" s="1"/>
      <c r="Y69" s="35"/>
    </row>
    <row r="70" spans="3:25" s="22" customFormat="1" ht="12.75">
      <c r="C70" s="33"/>
      <c r="E70" s="1"/>
      <c r="F70" s="1"/>
      <c r="I70" s="34"/>
      <c r="J70" s="62"/>
      <c r="L70" s="39"/>
      <c r="M70" s="39"/>
      <c r="N70" s="39"/>
      <c r="Q70" s="34"/>
      <c r="R70" s="62"/>
      <c r="U70" s="1"/>
      <c r="Y70" s="35"/>
    </row>
    <row r="71" spans="3:25" s="22" customFormat="1" ht="12.75">
      <c r="C71" s="33"/>
      <c r="E71" s="1"/>
      <c r="F71" s="1"/>
      <c r="I71" s="34"/>
      <c r="J71" s="62"/>
      <c r="L71" s="39"/>
      <c r="M71" s="39"/>
      <c r="N71" s="39"/>
      <c r="Q71" s="34"/>
      <c r="R71" s="62"/>
      <c r="U71" s="1"/>
      <c r="Y71" s="35"/>
    </row>
    <row r="72" spans="3:25" s="22" customFormat="1" ht="12.75">
      <c r="C72" s="33"/>
      <c r="E72" s="1"/>
      <c r="F72" s="1"/>
      <c r="I72" s="34"/>
      <c r="J72" s="62"/>
      <c r="L72" s="39"/>
      <c r="M72" s="39"/>
      <c r="N72" s="39"/>
      <c r="Q72" s="34"/>
      <c r="R72" s="62"/>
      <c r="U72" s="1"/>
      <c r="Y72" s="35"/>
    </row>
    <row r="73" spans="3:25" s="22" customFormat="1" ht="12.75">
      <c r="C73" s="33"/>
      <c r="E73" s="1"/>
      <c r="F73" s="1"/>
      <c r="I73" s="34"/>
      <c r="J73" s="62"/>
      <c r="L73" s="39"/>
      <c r="M73" s="39"/>
      <c r="N73" s="39"/>
      <c r="Q73" s="34"/>
      <c r="R73" s="62"/>
      <c r="U73" s="1"/>
      <c r="Y73" s="35"/>
    </row>
    <row r="74" spans="3:25" s="22" customFormat="1" ht="12.75">
      <c r="C74" s="33"/>
      <c r="E74" s="1"/>
      <c r="F74" s="1"/>
      <c r="I74" s="34"/>
      <c r="J74" s="62"/>
      <c r="L74" s="39"/>
      <c r="M74" s="39"/>
      <c r="N74" s="39"/>
      <c r="Q74" s="34"/>
      <c r="R74" s="62"/>
      <c r="U74" s="1"/>
      <c r="Y74" s="35"/>
    </row>
    <row r="75" spans="3:25" s="22" customFormat="1" ht="12.75">
      <c r="C75" s="33"/>
      <c r="E75" s="1"/>
      <c r="F75" s="1"/>
      <c r="I75" s="34"/>
      <c r="J75" s="62"/>
      <c r="L75" s="39"/>
      <c r="M75" s="39"/>
      <c r="N75" s="39"/>
      <c r="Q75" s="34"/>
      <c r="R75" s="62"/>
      <c r="U75" s="1"/>
      <c r="Y75" s="35"/>
    </row>
    <row r="76" spans="3:25" s="22" customFormat="1" ht="12.75">
      <c r="C76" s="33"/>
      <c r="E76" s="1"/>
      <c r="F76" s="1"/>
      <c r="I76" s="34"/>
      <c r="J76" s="62"/>
      <c r="L76" s="39"/>
      <c r="M76" s="39"/>
      <c r="N76" s="39"/>
      <c r="Q76" s="34"/>
      <c r="R76" s="62"/>
      <c r="U76" s="1"/>
      <c r="Y76" s="35"/>
    </row>
    <row r="77" spans="3:25" s="22" customFormat="1" ht="12.75">
      <c r="C77" s="33"/>
      <c r="E77" s="1"/>
      <c r="F77" s="1"/>
      <c r="I77" s="34"/>
      <c r="J77" s="62"/>
      <c r="L77" s="39"/>
      <c r="M77" s="39"/>
      <c r="N77" s="39"/>
      <c r="Q77" s="34"/>
      <c r="R77" s="62"/>
      <c r="U77" s="1"/>
      <c r="Y77" s="35"/>
    </row>
    <row r="78" spans="3:25" s="22" customFormat="1" ht="12.75">
      <c r="C78" s="33"/>
      <c r="E78" s="1"/>
      <c r="F78" s="1"/>
      <c r="I78" s="34"/>
      <c r="J78" s="62"/>
      <c r="L78" s="39"/>
      <c r="M78" s="39"/>
      <c r="N78" s="39"/>
      <c r="Q78" s="34"/>
      <c r="R78" s="62"/>
      <c r="U78" s="1"/>
      <c r="Y78" s="35"/>
    </row>
    <row r="79" spans="3:25" s="22" customFormat="1" ht="12.75">
      <c r="C79" s="33"/>
      <c r="E79" s="1"/>
      <c r="F79" s="1"/>
      <c r="I79" s="34"/>
      <c r="J79" s="62"/>
      <c r="L79" s="39"/>
      <c r="M79" s="39"/>
      <c r="N79" s="39"/>
      <c r="Q79" s="34"/>
      <c r="R79" s="62"/>
      <c r="U79" s="1"/>
      <c r="Y79" s="35"/>
    </row>
    <row r="80" spans="3:25" s="22" customFormat="1" ht="12.75">
      <c r="C80" s="33"/>
      <c r="E80" s="1"/>
      <c r="F80" s="1"/>
      <c r="I80" s="34"/>
      <c r="J80" s="62"/>
      <c r="L80" s="39"/>
      <c r="M80" s="39"/>
      <c r="N80" s="39"/>
      <c r="Q80" s="34"/>
      <c r="R80" s="62"/>
      <c r="U80" s="1"/>
      <c r="Y80" s="35"/>
    </row>
    <row r="81" spans="3:25" s="22" customFormat="1" ht="12.75">
      <c r="C81" s="33"/>
      <c r="E81" s="1"/>
      <c r="F81" s="1"/>
      <c r="I81" s="34"/>
      <c r="J81" s="62"/>
      <c r="L81" s="39"/>
      <c r="M81" s="39"/>
      <c r="N81" s="39"/>
      <c r="Q81" s="34"/>
      <c r="R81" s="62"/>
      <c r="U81" s="1"/>
      <c r="Y81" s="35"/>
    </row>
    <row r="82" spans="3:25" s="22" customFormat="1" ht="12.75">
      <c r="C82" s="33"/>
      <c r="E82" s="1"/>
      <c r="F82" s="1"/>
      <c r="I82" s="34"/>
      <c r="J82" s="62"/>
      <c r="L82" s="39"/>
      <c r="M82" s="39"/>
      <c r="N82" s="39"/>
      <c r="Q82" s="34"/>
      <c r="R82" s="62"/>
      <c r="U82" s="1"/>
      <c r="Y82" s="35"/>
    </row>
    <row r="83" spans="3:25" s="22" customFormat="1" ht="12.75">
      <c r="C83" s="33"/>
      <c r="E83" s="1"/>
      <c r="F83" s="1"/>
      <c r="I83" s="34"/>
      <c r="J83" s="62"/>
      <c r="L83" s="39"/>
      <c r="M83" s="39"/>
      <c r="N83" s="39"/>
      <c r="Q83" s="34"/>
      <c r="R83" s="62"/>
      <c r="U83" s="1"/>
      <c r="Y83" s="35"/>
    </row>
    <row r="84" spans="3:25" s="22" customFormat="1" ht="12.75">
      <c r="C84" s="33"/>
      <c r="E84" s="1"/>
      <c r="F84" s="1"/>
      <c r="I84" s="34"/>
      <c r="J84" s="62"/>
      <c r="L84" s="39"/>
      <c r="M84" s="39"/>
      <c r="N84" s="39"/>
      <c r="Q84" s="34"/>
      <c r="R84" s="62"/>
      <c r="U84" s="1"/>
      <c r="Y84" s="35"/>
    </row>
    <row r="85" spans="3:25" s="22" customFormat="1" ht="12.75">
      <c r="C85" s="33"/>
      <c r="E85" s="1"/>
      <c r="F85" s="1"/>
      <c r="I85" s="34"/>
      <c r="J85" s="62"/>
      <c r="L85" s="39"/>
      <c r="M85" s="39"/>
      <c r="N85" s="39"/>
      <c r="Q85" s="34"/>
      <c r="R85" s="62"/>
      <c r="U85" s="1"/>
      <c r="Y85" s="35"/>
    </row>
    <row r="86" spans="3:25" s="22" customFormat="1" ht="12.75">
      <c r="C86" s="33"/>
      <c r="E86" s="1"/>
      <c r="F86" s="1"/>
      <c r="I86" s="34"/>
      <c r="J86" s="62"/>
      <c r="L86" s="39"/>
      <c r="M86" s="39"/>
      <c r="N86" s="39"/>
      <c r="Q86" s="34"/>
      <c r="R86" s="62"/>
      <c r="U86" s="1"/>
      <c r="Y86" s="35"/>
    </row>
    <row r="87" spans="3:25" s="22" customFormat="1" ht="12.75">
      <c r="C87" s="33"/>
      <c r="E87" s="1"/>
      <c r="F87" s="1"/>
      <c r="I87" s="34"/>
      <c r="J87" s="62"/>
      <c r="L87" s="39"/>
      <c r="M87" s="39"/>
      <c r="N87" s="39"/>
      <c r="Q87" s="34"/>
      <c r="R87" s="62"/>
      <c r="U87" s="1"/>
      <c r="Y87" s="35"/>
    </row>
    <row r="88" spans="3:25" s="22" customFormat="1" ht="12.75">
      <c r="C88" s="33"/>
      <c r="E88" s="1"/>
      <c r="F88" s="1"/>
      <c r="I88" s="34"/>
      <c r="J88" s="62"/>
      <c r="L88" s="39"/>
      <c r="M88" s="39"/>
      <c r="N88" s="39"/>
      <c r="Q88" s="34"/>
      <c r="R88" s="62"/>
      <c r="U88" s="1"/>
      <c r="Y88" s="35"/>
    </row>
    <row r="89" spans="3:25" s="22" customFormat="1" ht="12.75">
      <c r="C89" s="33"/>
      <c r="E89" s="1"/>
      <c r="F89" s="1"/>
      <c r="I89" s="34"/>
      <c r="J89" s="62"/>
      <c r="L89" s="39"/>
      <c r="M89" s="39"/>
      <c r="N89" s="39"/>
      <c r="Q89" s="34"/>
      <c r="R89" s="62"/>
      <c r="U89" s="1"/>
      <c r="Y89" s="35"/>
    </row>
    <row r="90" spans="3:25" s="22" customFormat="1" ht="12.75">
      <c r="C90" s="33"/>
      <c r="E90" s="1"/>
      <c r="F90" s="1"/>
      <c r="I90" s="34"/>
      <c r="J90" s="62"/>
      <c r="L90" s="39"/>
      <c r="M90" s="39"/>
      <c r="N90" s="39"/>
      <c r="Q90" s="34"/>
      <c r="R90" s="62"/>
      <c r="U90" s="1"/>
      <c r="Y90" s="35"/>
    </row>
    <row r="91" spans="3:25" s="22" customFormat="1" ht="12.75">
      <c r="C91" s="33"/>
      <c r="E91" s="1"/>
      <c r="F91" s="1"/>
      <c r="I91" s="34"/>
      <c r="J91" s="62"/>
      <c r="L91" s="39"/>
      <c r="M91" s="39"/>
      <c r="N91" s="39"/>
      <c r="Q91" s="34"/>
      <c r="R91" s="62"/>
      <c r="U91" s="1"/>
      <c r="Y91" s="35"/>
    </row>
    <row r="92" spans="3:25" s="22" customFormat="1" ht="12.75">
      <c r="C92" s="33"/>
      <c r="E92" s="1"/>
      <c r="F92" s="1"/>
      <c r="I92" s="34"/>
      <c r="J92" s="62"/>
      <c r="L92" s="39"/>
      <c r="M92" s="39"/>
      <c r="N92" s="39"/>
      <c r="Q92" s="34"/>
      <c r="R92" s="62"/>
      <c r="U92" s="1"/>
      <c r="Y92" s="35"/>
    </row>
    <row r="93" spans="3:25" s="22" customFormat="1" ht="12.75">
      <c r="C93" s="33"/>
      <c r="E93" s="1"/>
      <c r="F93" s="1"/>
      <c r="I93" s="34"/>
      <c r="J93" s="62"/>
      <c r="L93" s="39"/>
      <c r="M93" s="39"/>
      <c r="N93" s="39"/>
      <c r="Q93" s="34"/>
      <c r="R93" s="62"/>
      <c r="U93" s="1"/>
      <c r="Y93" s="35"/>
    </row>
    <row r="94" spans="3:25" s="22" customFormat="1" ht="12.75">
      <c r="C94" s="33"/>
      <c r="E94" s="1"/>
      <c r="F94" s="1"/>
      <c r="I94" s="34"/>
      <c r="J94" s="62"/>
      <c r="L94" s="39"/>
      <c r="M94" s="39"/>
      <c r="N94" s="39"/>
      <c r="Q94" s="34"/>
      <c r="R94" s="62"/>
      <c r="U94" s="1"/>
      <c r="Y94" s="35"/>
    </row>
    <row r="95" spans="3:25" s="22" customFormat="1" ht="12.75">
      <c r="C95" s="33"/>
      <c r="E95" s="1"/>
      <c r="F95" s="1"/>
      <c r="I95" s="34"/>
      <c r="J95" s="62"/>
      <c r="L95" s="39"/>
      <c r="M95" s="39"/>
      <c r="N95" s="39"/>
      <c r="Q95" s="34"/>
      <c r="R95" s="62"/>
      <c r="U95" s="1"/>
      <c r="Y95" s="35"/>
    </row>
    <row r="96" spans="3:25" s="22" customFormat="1" ht="12.75">
      <c r="C96" s="33"/>
      <c r="E96" s="1"/>
      <c r="F96" s="1"/>
      <c r="I96" s="34"/>
      <c r="J96" s="62"/>
      <c r="L96" s="39"/>
      <c r="M96" s="39"/>
      <c r="N96" s="39"/>
      <c r="Q96" s="34"/>
      <c r="R96" s="62"/>
      <c r="U96" s="1"/>
      <c r="Y96" s="35"/>
    </row>
    <row r="97" spans="3:25" s="22" customFormat="1" ht="12.75">
      <c r="C97" s="33"/>
      <c r="E97" s="1"/>
      <c r="F97" s="1"/>
      <c r="I97" s="34"/>
      <c r="J97" s="62"/>
      <c r="L97" s="39"/>
      <c r="M97" s="39"/>
      <c r="N97" s="39"/>
      <c r="Q97" s="34"/>
      <c r="R97" s="62"/>
      <c r="U97" s="1"/>
      <c r="Y97" s="35"/>
    </row>
    <row r="98" spans="3:25" s="22" customFormat="1" ht="12.75">
      <c r="C98" s="33"/>
      <c r="E98" s="1"/>
      <c r="F98" s="1"/>
      <c r="I98" s="34"/>
      <c r="J98" s="62"/>
      <c r="L98" s="39"/>
      <c r="M98" s="39"/>
      <c r="N98" s="39"/>
      <c r="Q98" s="34"/>
      <c r="R98" s="62"/>
      <c r="U98" s="1"/>
      <c r="Y98" s="35"/>
    </row>
    <row r="99" spans="3:25" s="22" customFormat="1" ht="12.75">
      <c r="C99" s="33"/>
      <c r="E99" s="1"/>
      <c r="F99" s="1"/>
      <c r="I99" s="34"/>
      <c r="J99" s="62"/>
      <c r="L99" s="39"/>
      <c r="M99" s="39"/>
      <c r="N99" s="39"/>
      <c r="Q99" s="34"/>
      <c r="R99" s="62"/>
      <c r="U99" s="1"/>
      <c r="Y99" s="35"/>
    </row>
    <row r="100" spans="3:25" s="22" customFormat="1" ht="12.75">
      <c r="C100" s="33"/>
      <c r="E100" s="1"/>
      <c r="F100" s="1"/>
      <c r="I100" s="34"/>
      <c r="J100" s="62"/>
      <c r="L100" s="39"/>
      <c r="M100" s="39"/>
      <c r="N100" s="39"/>
      <c r="Q100" s="34"/>
      <c r="R100" s="62"/>
      <c r="U100" s="1"/>
      <c r="Y100" s="35"/>
    </row>
    <row r="101" spans="3:25" s="22" customFormat="1" ht="12.75">
      <c r="C101" s="33"/>
      <c r="E101" s="1"/>
      <c r="F101" s="1"/>
      <c r="I101" s="34"/>
      <c r="J101" s="62"/>
      <c r="L101" s="39"/>
      <c r="M101" s="39"/>
      <c r="N101" s="39"/>
      <c r="Q101" s="34"/>
      <c r="R101" s="62"/>
      <c r="U101" s="1"/>
      <c r="Y101" s="35"/>
    </row>
    <row r="102" spans="3:25" s="22" customFormat="1" ht="12.75">
      <c r="C102" s="33"/>
      <c r="E102" s="1"/>
      <c r="F102" s="1"/>
      <c r="I102" s="34"/>
      <c r="J102" s="62"/>
      <c r="L102" s="39"/>
      <c r="M102" s="39"/>
      <c r="N102" s="39"/>
      <c r="Q102" s="34"/>
      <c r="R102" s="62"/>
      <c r="U102" s="1"/>
      <c r="Y102" s="35"/>
    </row>
    <row r="103" spans="3:25" s="22" customFormat="1" ht="12.75">
      <c r="C103" s="33"/>
      <c r="E103" s="1"/>
      <c r="F103" s="1"/>
      <c r="I103" s="34"/>
      <c r="J103" s="62"/>
      <c r="L103" s="39"/>
      <c r="M103" s="39"/>
      <c r="N103" s="39"/>
      <c r="Q103" s="34"/>
      <c r="R103" s="62"/>
      <c r="U103" s="1"/>
      <c r="Y103" s="35"/>
    </row>
    <row r="104" spans="3:25" s="22" customFormat="1" ht="12.75">
      <c r="C104" s="33"/>
      <c r="E104" s="1"/>
      <c r="F104" s="1"/>
      <c r="I104" s="34"/>
      <c r="J104" s="62"/>
      <c r="L104" s="39"/>
      <c r="M104" s="39"/>
      <c r="N104" s="39"/>
      <c r="Q104" s="34"/>
      <c r="R104" s="62"/>
      <c r="U104" s="1"/>
      <c r="Y104" s="35"/>
    </row>
    <row r="105" spans="3:25" s="22" customFormat="1" ht="12.75">
      <c r="C105" s="33"/>
      <c r="E105" s="1"/>
      <c r="F105" s="1"/>
      <c r="I105" s="34"/>
      <c r="J105" s="62"/>
      <c r="L105" s="39"/>
      <c r="M105" s="39"/>
      <c r="N105" s="39"/>
      <c r="Q105" s="34"/>
      <c r="R105" s="62"/>
      <c r="U105" s="1"/>
      <c r="Y105" s="35"/>
    </row>
    <row r="106" spans="3:25" s="22" customFormat="1" ht="12.75">
      <c r="C106" s="33"/>
      <c r="E106" s="1"/>
      <c r="F106" s="1"/>
      <c r="I106" s="34"/>
      <c r="J106" s="62"/>
      <c r="L106" s="39"/>
      <c r="M106" s="39"/>
      <c r="N106" s="39"/>
      <c r="Q106" s="34"/>
      <c r="R106" s="62"/>
      <c r="U106" s="1"/>
      <c r="Y106" s="35"/>
    </row>
    <row r="107" spans="3:25" s="22" customFormat="1" ht="12.75">
      <c r="C107" s="33"/>
      <c r="E107" s="1"/>
      <c r="F107" s="1"/>
      <c r="I107" s="34"/>
      <c r="J107" s="62"/>
      <c r="L107" s="39"/>
      <c r="M107" s="39"/>
      <c r="N107" s="39"/>
      <c r="Q107" s="34"/>
      <c r="R107" s="62"/>
      <c r="U107" s="1"/>
      <c r="Y107" s="35"/>
    </row>
    <row r="108" spans="3:25" s="22" customFormat="1" ht="12.75">
      <c r="C108" s="33"/>
      <c r="E108" s="1"/>
      <c r="F108" s="1"/>
      <c r="I108" s="34"/>
      <c r="J108" s="62"/>
      <c r="L108" s="39"/>
      <c r="M108" s="39"/>
      <c r="N108" s="39"/>
      <c r="Q108" s="34"/>
      <c r="R108" s="62"/>
      <c r="U108" s="1"/>
      <c r="Y108" s="35"/>
    </row>
    <row r="109" spans="3:25" s="22" customFormat="1" ht="12.75">
      <c r="C109" s="33"/>
      <c r="E109" s="1"/>
      <c r="F109" s="1"/>
      <c r="I109" s="34"/>
      <c r="J109" s="62"/>
      <c r="L109" s="39"/>
      <c r="M109" s="39"/>
      <c r="N109" s="39"/>
      <c r="Q109" s="34"/>
      <c r="R109" s="62"/>
      <c r="U109" s="1"/>
      <c r="Y109" s="35"/>
    </row>
    <row r="110" spans="3:25" s="22" customFormat="1" ht="12.75">
      <c r="C110" s="33"/>
      <c r="E110" s="1"/>
      <c r="F110" s="1"/>
      <c r="I110" s="34"/>
      <c r="J110" s="62"/>
      <c r="L110" s="39"/>
      <c r="M110" s="39"/>
      <c r="N110" s="39"/>
      <c r="Q110" s="34"/>
      <c r="R110" s="62"/>
      <c r="U110" s="1"/>
      <c r="Y110" s="35"/>
    </row>
    <row r="111" spans="3:25" s="22" customFormat="1" ht="12.75">
      <c r="C111" s="33"/>
      <c r="E111" s="1"/>
      <c r="F111" s="1"/>
      <c r="I111" s="34"/>
      <c r="J111" s="62"/>
      <c r="L111" s="39"/>
      <c r="M111" s="39"/>
      <c r="N111" s="39"/>
      <c r="Q111" s="34"/>
      <c r="R111" s="62"/>
      <c r="U111" s="1"/>
      <c r="Y111" s="35"/>
    </row>
    <row r="112" spans="3:25" s="22" customFormat="1" ht="12.75">
      <c r="C112" s="33"/>
      <c r="E112" s="1"/>
      <c r="F112" s="1"/>
      <c r="I112" s="34"/>
      <c r="J112" s="62"/>
      <c r="L112" s="39"/>
      <c r="M112" s="39"/>
      <c r="N112" s="39"/>
      <c r="Q112" s="34"/>
      <c r="R112" s="62"/>
      <c r="U112" s="1"/>
      <c r="Y112" s="35"/>
    </row>
    <row r="113" spans="3:25" s="22" customFormat="1" ht="12.75">
      <c r="C113" s="33"/>
      <c r="E113" s="1"/>
      <c r="F113" s="1"/>
      <c r="I113" s="34"/>
      <c r="J113" s="62"/>
      <c r="L113" s="39"/>
      <c r="M113" s="39"/>
      <c r="N113" s="39"/>
      <c r="Q113" s="34"/>
      <c r="R113" s="62"/>
      <c r="U113" s="1"/>
      <c r="Y113" s="35"/>
    </row>
    <row r="114" spans="3:25" s="22" customFormat="1" ht="12.75">
      <c r="C114" s="33"/>
      <c r="E114" s="1"/>
      <c r="F114" s="1"/>
      <c r="I114" s="34"/>
      <c r="J114" s="62"/>
      <c r="L114" s="39"/>
      <c r="M114" s="39"/>
      <c r="N114" s="39"/>
      <c r="Q114" s="34"/>
      <c r="R114" s="62"/>
      <c r="U114" s="1"/>
      <c r="Y114" s="35"/>
    </row>
    <row r="115" spans="3:25" s="22" customFormat="1" ht="12.75">
      <c r="C115" s="33"/>
      <c r="E115" s="1"/>
      <c r="F115" s="1"/>
      <c r="I115" s="34"/>
      <c r="J115" s="62"/>
      <c r="L115" s="39"/>
      <c r="M115" s="39"/>
      <c r="N115" s="39"/>
      <c r="Q115" s="34"/>
      <c r="R115" s="62"/>
      <c r="U115" s="1"/>
      <c r="Y115" s="35"/>
    </row>
    <row r="116" spans="3:25" s="22" customFormat="1" ht="12.75">
      <c r="C116" s="33"/>
      <c r="E116" s="1"/>
      <c r="F116" s="1"/>
      <c r="I116" s="34"/>
      <c r="J116" s="62"/>
      <c r="L116" s="39"/>
      <c r="M116" s="39"/>
      <c r="N116" s="39"/>
      <c r="Q116" s="34"/>
      <c r="R116" s="62"/>
      <c r="U116" s="1"/>
      <c r="Y116" s="35"/>
    </row>
    <row r="117" spans="3:25" s="22" customFormat="1" ht="12.75">
      <c r="C117" s="33"/>
      <c r="E117" s="1"/>
      <c r="F117" s="1"/>
      <c r="I117" s="34"/>
      <c r="J117" s="62"/>
      <c r="L117" s="39"/>
      <c r="M117" s="39"/>
      <c r="N117" s="39"/>
      <c r="Q117" s="34"/>
      <c r="R117" s="62"/>
      <c r="U117" s="1"/>
      <c r="Y117" s="35"/>
    </row>
    <row r="118" spans="3:25" s="22" customFormat="1" ht="12.75">
      <c r="C118" s="33"/>
      <c r="E118" s="1"/>
      <c r="F118" s="1"/>
      <c r="I118" s="34"/>
      <c r="J118" s="62"/>
      <c r="L118" s="39"/>
      <c r="M118" s="39"/>
      <c r="N118" s="39"/>
      <c r="Q118" s="34"/>
      <c r="R118" s="62"/>
      <c r="U118" s="1"/>
      <c r="Y118" s="35"/>
    </row>
    <row r="119" spans="3:25" s="22" customFormat="1" ht="12.75">
      <c r="C119" s="33"/>
      <c r="E119" s="1"/>
      <c r="F119" s="1"/>
      <c r="I119" s="34"/>
      <c r="J119" s="62"/>
      <c r="L119" s="39"/>
      <c r="M119" s="39"/>
      <c r="N119" s="39"/>
      <c r="Q119" s="34"/>
      <c r="R119" s="62"/>
      <c r="U119" s="1"/>
      <c r="Y119" s="35"/>
    </row>
    <row r="120" spans="3:25" s="22" customFormat="1" ht="12.75">
      <c r="C120" s="33"/>
      <c r="E120" s="1"/>
      <c r="F120" s="1"/>
      <c r="I120" s="34"/>
      <c r="J120" s="62"/>
      <c r="L120" s="39"/>
      <c r="M120" s="39"/>
      <c r="N120" s="39"/>
      <c r="Q120" s="34"/>
      <c r="R120" s="62"/>
      <c r="U120" s="1"/>
      <c r="Y120" s="35"/>
    </row>
    <row r="121" spans="3:25" s="22" customFormat="1" ht="12.75">
      <c r="C121" s="33"/>
      <c r="E121" s="1"/>
      <c r="F121" s="1"/>
      <c r="I121" s="34"/>
      <c r="J121" s="62"/>
      <c r="L121" s="39"/>
      <c r="M121" s="39"/>
      <c r="N121" s="39"/>
      <c r="Q121" s="34"/>
      <c r="R121" s="62"/>
      <c r="U121" s="1"/>
      <c r="Y121" s="35"/>
    </row>
    <row r="122" spans="3:25" s="22" customFormat="1" ht="12.75">
      <c r="C122" s="33"/>
      <c r="E122" s="1"/>
      <c r="F122" s="1"/>
      <c r="I122" s="34"/>
      <c r="J122" s="62"/>
      <c r="L122" s="39"/>
      <c r="M122" s="39"/>
      <c r="N122" s="39"/>
      <c r="Q122" s="34"/>
      <c r="R122" s="62"/>
      <c r="U122" s="1"/>
      <c r="Y122" s="35"/>
    </row>
    <row r="123" spans="3:25" s="22" customFormat="1" ht="12.75">
      <c r="C123" s="33"/>
      <c r="E123" s="1"/>
      <c r="F123" s="1"/>
      <c r="I123" s="34"/>
      <c r="J123" s="62"/>
      <c r="L123" s="39"/>
      <c r="M123" s="39"/>
      <c r="N123" s="39"/>
      <c r="Q123" s="34"/>
      <c r="R123" s="62"/>
      <c r="U123" s="1"/>
      <c r="Y123" s="35"/>
    </row>
    <row r="124" spans="3:25" s="22" customFormat="1" ht="12.75">
      <c r="C124" s="33"/>
      <c r="E124" s="1"/>
      <c r="F124" s="1"/>
      <c r="I124" s="34"/>
      <c r="J124" s="62"/>
      <c r="L124" s="39"/>
      <c r="M124" s="39"/>
      <c r="N124" s="39"/>
      <c r="Q124" s="34"/>
      <c r="R124" s="62"/>
      <c r="U124" s="1"/>
      <c r="Y124" s="35"/>
    </row>
    <row r="125" spans="3:25" s="22" customFormat="1" ht="12.75">
      <c r="C125" s="33"/>
      <c r="E125" s="1"/>
      <c r="F125" s="1"/>
      <c r="I125" s="34"/>
      <c r="J125" s="62"/>
      <c r="L125" s="39"/>
      <c r="M125" s="39"/>
      <c r="N125" s="39"/>
      <c r="Q125" s="34"/>
      <c r="R125" s="62"/>
      <c r="U125" s="1"/>
      <c r="Y125" s="35"/>
    </row>
    <row r="126" spans="3:25" s="22" customFormat="1" ht="12.75">
      <c r="C126" s="33"/>
      <c r="E126" s="1"/>
      <c r="F126" s="1"/>
      <c r="I126" s="34"/>
      <c r="J126" s="62"/>
      <c r="L126" s="39"/>
      <c r="M126" s="39"/>
      <c r="N126" s="39"/>
      <c r="Q126" s="34"/>
      <c r="R126" s="62"/>
      <c r="U126" s="1"/>
      <c r="Y126" s="35"/>
    </row>
    <row r="127" spans="3:25" s="22" customFormat="1" ht="12.75">
      <c r="C127" s="33"/>
      <c r="E127" s="1"/>
      <c r="F127" s="1"/>
      <c r="I127" s="34"/>
      <c r="J127" s="62"/>
      <c r="L127" s="39"/>
      <c r="M127" s="39"/>
      <c r="N127" s="39"/>
      <c r="Q127" s="34"/>
      <c r="R127" s="62"/>
      <c r="U127" s="1"/>
      <c r="Y127" s="35"/>
    </row>
    <row r="128" spans="3:25" s="22" customFormat="1" ht="12.75">
      <c r="C128" s="33"/>
      <c r="E128" s="1"/>
      <c r="F128" s="1"/>
      <c r="I128" s="34"/>
      <c r="J128" s="62"/>
      <c r="L128" s="39"/>
      <c r="M128" s="39"/>
      <c r="N128" s="39"/>
      <c r="Q128" s="34"/>
      <c r="R128" s="62"/>
      <c r="U128" s="1"/>
      <c r="Y128" s="35"/>
    </row>
    <row r="129" spans="3:25" s="22" customFormat="1" ht="12.75">
      <c r="C129" s="33"/>
      <c r="E129" s="1"/>
      <c r="F129" s="1"/>
      <c r="I129" s="34"/>
      <c r="J129" s="62"/>
      <c r="L129" s="39"/>
      <c r="M129" s="39"/>
      <c r="N129" s="39"/>
      <c r="Q129" s="34"/>
      <c r="R129" s="62"/>
      <c r="U129" s="1"/>
      <c r="Y129" s="35"/>
    </row>
    <row r="130" spans="3:25" s="22" customFormat="1" ht="12.75">
      <c r="C130" s="33"/>
      <c r="E130" s="1"/>
      <c r="F130" s="1"/>
      <c r="I130" s="34"/>
      <c r="J130" s="62"/>
      <c r="L130" s="39"/>
      <c r="M130" s="39"/>
      <c r="N130" s="39"/>
      <c r="Q130" s="34"/>
      <c r="R130" s="62"/>
      <c r="U130" s="1"/>
      <c r="Y130" s="35"/>
    </row>
    <row r="131" spans="3:25" s="22" customFormat="1" ht="12.75">
      <c r="C131" s="33"/>
      <c r="E131" s="1"/>
      <c r="F131" s="1"/>
      <c r="I131" s="34"/>
      <c r="J131" s="62"/>
      <c r="L131" s="39"/>
      <c r="M131" s="39"/>
      <c r="N131" s="39"/>
      <c r="Q131" s="34"/>
      <c r="R131" s="62"/>
      <c r="U131" s="1"/>
      <c r="Y131" s="35"/>
    </row>
    <row r="132" spans="3:25" s="22" customFormat="1" ht="12.75">
      <c r="C132" s="33"/>
      <c r="E132" s="1"/>
      <c r="F132" s="1"/>
      <c r="I132" s="34"/>
      <c r="J132" s="62"/>
      <c r="L132" s="39"/>
      <c r="M132" s="39"/>
      <c r="N132" s="39"/>
      <c r="Q132" s="34"/>
      <c r="R132" s="62"/>
      <c r="U132" s="1"/>
      <c r="Y132" s="35"/>
    </row>
    <row r="133" spans="3:25" s="22" customFormat="1" ht="12.75">
      <c r="C133" s="33"/>
      <c r="E133" s="1"/>
      <c r="F133" s="1"/>
      <c r="I133" s="34"/>
      <c r="J133" s="62"/>
      <c r="L133" s="39"/>
      <c r="M133" s="39"/>
      <c r="N133" s="39"/>
      <c r="Q133" s="34"/>
      <c r="R133" s="62"/>
      <c r="U133" s="1"/>
      <c r="Y133" s="35"/>
    </row>
    <row r="134" spans="3:25" s="22" customFormat="1" ht="12.75">
      <c r="C134" s="33"/>
      <c r="E134" s="1"/>
      <c r="F134" s="1"/>
      <c r="I134" s="34"/>
      <c r="J134" s="62"/>
      <c r="L134" s="39"/>
      <c r="M134" s="39"/>
      <c r="N134" s="39"/>
      <c r="Q134" s="34"/>
      <c r="R134" s="62"/>
      <c r="U134" s="1"/>
      <c r="Y134" s="35"/>
    </row>
    <row r="135" spans="3:25" s="22" customFormat="1" ht="12.75">
      <c r="C135" s="33"/>
      <c r="E135" s="1"/>
      <c r="F135" s="1"/>
      <c r="I135" s="34"/>
      <c r="J135" s="62"/>
      <c r="L135" s="39"/>
      <c r="M135" s="39"/>
      <c r="N135" s="39"/>
      <c r="Q135" s="34"/>
      <c r="R135" s="62"/>
      <c r="U135" s="1"/>
      <c r="Y135" s="35"/>
    </row>
    <row r="136" spans="3:25" s="22" customFormat="1" ht="12.75">
      <c r="C136" s="33"/>
      <c r="E136" s="1"/>
      <c r="F136" s="1"/>
      <c r="I136" s="34"/>
      <c r="J136" s="62"/>
      <c r="L136" s="39"/>
      <c r="M136" s="39"/>
      <c r="N136" s="39"/>
      <c r="Q136" s="34"/>
      <c r="R136" s="62"/>
      <c r="U136" s="1"/>
      <c r="Y136" s="35"/>
    </row>
    <row r="137" spans="3:25" s="22" customFormat="1" ht="12.75">
      <c r="C137" s="33"/>
      <c r="E137" s="1"/>
      <c r="F137" s="1"/>
      <c r="I137" s="34"/>
      <c r="J137" s="62"/>
      <c r="L137" s="39"/>
      <c r="M137" s="39"/>
      <c r="N137" s="39"/>
      <c r="Q137" s="34"/>
      <c r="R137" s="62"/>
      <c r="U137" s="1"/>
      <c r="Y137" s="35"/>
    </row>
    <row r="138" spans="3:25" s="22" customFormat="1" ht="12.75">
      <c r="C138" s="33"/>
      <c r="E138" s="1"/>
      <c r="F138" s="1"/>
      <c r="I138" s="34"/>
      <c r="J138" s="62"/>
      <c r="L138" s="39"/>
      <c r="M138" s="39"/>
      <c r="N138" s="39"/>
      <c r="Q138" s="34"/>
      <c r="R138" s="62"/>
      <c r="U138" s="1"/>
      <c r="Y138" s="35"/>
    </row>
    <row r="139" spans="3:25" s="22" customFormat="1" ht="12.75">
      <c r="C139" s="33"/>
      <c r="E139" s="1"/>
      <c r="F139" s="1"/>
      <c r="I139" s="34"/>
      <c r="J139" s="62"/>
      <c r="L139" s="39"/>
      <c r="M139" s="39"/>
      <c r="N139" s="39"/>
      <c r="Q139" s="34"/>
      <c r="R139" s="62"/>
      <c r="U139" s="1"/>
      <c r="Y139" s="35"/>
    </row>
    <row r="140" spans="3:25" s="22" customFormat="1" ht="12.75">
      <c r="C140" s="33"/>
      <c r="E140" s="1"/>
      <c r="F140" s="1"/>
      <c r="I140" s="34"/>
      <c r="J140" s="62"/>
      <c r="L140" s="39"/>
      <c r="M140" s="39"/>
      <c r="N140" s="39"/>
      <c r="Q140" s="34"/>
      <c r="R140" s="62"/>
      <c r="U140" s="1"/>
      <c r="Y140" s="35"/>
    </row>
    <row r="141" spans="3:25" s="22" customFormat="1" ht="12.75">
      <c r="C141" s="33"/>
      <c r="E141" s="1"/>
      <c r="F141" s="1"/>
      <c r="I141" s="34"/>
      <c r="J141" s="62"/>
      <c r="L141" s="39"/>
      <c r="M141" s="39"/>
      <c r="N141" s="39"/>
      <c r="Q141" s="34"/>
      <c r="R141" s="62"/>
      <c r="U141" s="1"/>
      <c r="Y141" s="35"/>
    </row>
    <row r="142" spans="3:25" s="22" customFormat="1" ht="12.75">
      <c r="C142" s="33"/>
      <c r="E142" s="1"/>
      <c r="F142" s="1"/>
      <c r="I142" s="34"/>
      <c r="J142" s="62"/>
      <c r="L142" s="39"/>
      <c r="M142" s="39"/>
      <c r="N142" s="39"/>
      <c r="Q142" s="34"/>
      <c r="R142" s="62"/>
      <c r="U142" s="1"/>
      <c r="Y142" s="35"/>
    </row>
    <row r="143" spans="3:25" s="22" customFormat="1" ht="12.75">
      <c r="C143" s="33"/>
      <c r="E143" s="1"/>
      <c r="F143" s="1"/>
      <c r="I143" s="34"/>
      <c r="J143" s="62"/>
      <c r="L143" s="39"/>
      <c r="M143" s="39"/>
      <c r="N143" s="39"/>
      <c r="Q143" s="34"/>
      <c r="R143" s="62"/>
      <c r="U143" s="1"/>
      <c r="Y143" s="35"/>
    </row>
    <row r="144" spans="3:25" s="22" customFormat="1" ht="12.75">
      <c r="C144" s="33"/>
      <c r="E144" s="1"/>
      <c r="F144" s="1"/>
      <c r="I144" s="34"/>
      <c r="J144" s="62"/>
      <c r="L144" s="39"/>
      <c r="M144" s="39"/>
      <c r="N144" s="39"/>
      <c r="Q144" s="34"/>
      <c r="R144" s="62"/>
      <c r="U144" s="1"/>
      <c r="Y144" s="35"/>
    </row>
    <row r="145" spans="3:25" s="22" customFormat="1" ht="12.75">
      <c r="C145" s="33"/>
      <c r="E145" s="1"/>
      <c r="F145" s="1"/>
      <c r="I145" s="34"/>
      <c r="J145" s="62"/>
      <c r="L145" s="39"/>
      <c r="M145" s="39"/>
      <c r="N145" s="39"/>
      <c r="Q145" s="34"/>
      <c r="R145" s="62"/>
      <c r="U145" s="1"/>
      <c r="Y145" s="35"/>
    </row>
    <row r="146" spans="3:25" s="22" customFormat="1" ht="12.75">
      <c r="C146" s="33"/>
      <c r="E146" s="1"/>
      <c r="F146" s="1"/>
      <c r="I146" s="34"/>
      <c r="J146" s="62"/>
      <c r="L146" s="39"/>
      <c r="M146" s="39"/>
      <c r="N146" s="39"/>
      <c r="Q146" s="34"/>
      <c r="R146" s="62"/>
      <c r="U146" s="1"/>
      <c r="Y146" s="35"/>
    </row>
    <row r="147" spans="3:25" s="22" customFormat="1" ht="12.75">
      <c r="C147" s="33"/>
      <c r="E147" s="1"/>
      <c r="F147" s="1"/>
      <c r="I147" s="34"/>
      <c r="J147" s="62"/>
      <c r="L147" s="39"/>
      <c r="M147" s="39"/>
      <c r="N147" s="39"/>
      <c r="Q147" s="34"/>
      <c r="R147" s="62"/>
      <c r="U147" s="1"/>
      <c r="Y147" s="35"/>
    </row>
    <row r="148" spans="3:25" s="22" customFormat="1" ht="12.75">
      <c r="C148" s="33"/>
      <c r="E148" s="1"/>
      <c r="F148" s="1"/>
      <c r="I148" s="34"/>
      <c r="J148" s="62"/>
      <c r="L148" s="39"/>
      <c r="M148" s="39"/>
      <c r="N148" s="39"/>
      <c r="Q148" s="34"/>
      <c r="R148" s="62"/>
      <c r="U148" s="1"/>
      <c r="Y148" s="35"/>
    </row>
    <row r="149" spans="3:25" s="22" customFormat="1" ht="12.75">
      <c r="C149" s="33"/>
      <c r="E149" s="1"/>
      <c r="F149" s="1"/>
      <c r="I149" s="34"/>
      <c r="J149" s="62"/>
      <c r="L149" s="39"/>
      <c r="M149" s="39"/>
      <c r="N149" s="39"/>
      <c r="Q149" s="34"/>
      <c r="R149" s="62"/>
      <c r="U149" s="1"/>
      <c r="Y149" s="35"/>
    </row>
    <row r="150" spans="3:25" s="22" customFormat="1" ht="12.75">
      <c r="C150" s="33"/>
      <c r="E150" s="1"/>
      <c r="F150" s="1"/>
      <c r="I150" s="34"/>
      <c r="J150" s="62"/>
      <c r="L150" s="39"/>
      <c r="M150" s="39"/>
      <c r="N150" s="39"/>
      <c r="Q150" s="34"/>
      <c r="R150" s="62"/>
      <c r="U150" s="1"/>
      <c r="Y150" s="35"/>
    </row>
    <row r="151" spans="3:25" s="22" customFormat="1" ht="12.75">
      <c r="C151" s="33"/>
      <c r="E151" s="1"/>
      <c r="F151" s="1"/>
      <c r="I151" s="34"/>
      <c r="J151" s="62"/>
      <c r="L151" s="39"/>
      <c r="M151" s="39"/>
      <c r="N151" s="39"/>
      <c r="Q151" s="34"/>
      <c r="R151" s="62"/>
      <c r="U151" s="1"/>
      <c r="Y151" s="35"/>
    </row>
    <row r="152" spans="3:25" s="22" customFormat="1" ht="12.75">
      <c r="C152" s="33"/>
      <c r="E152" s="1"/>
      <c r="F152" s="1"/>
      <c r="I152" s="34"/>
      <c r="J152" s="62"/>
      <c r="L152" s="39"/>
      <c r="M152" s="39"/>
      <c r="N152" s="39"/>
      <c r="Q152" s="34"/>
      <c r="R152" s="62"/>
      <c r="U152" s="1"/>
      <c r="Y152" s="35"/>
    </row>
    <row r="153" spans="3:25" s="22" customFormat="1" ht="12.75">
      <c r="C153" s="33"/>
      <c r="E153" s="1"/>
      <c r="F153" s="1"/>
      <c r="I153" s="34"/>
      <c r="J153" s="62"/>
      <c r="L153" s="39"/>
      <c r="M153" s="39"/>
      <c r="N153" s="39"/>
      <c r="Q153" s="34"/>
      <c r="R153" s="62"/>
      <c r="U153" s="1"/>
      <c r="Y153" s="35"/>
    </row>
    <row r="154" spans="3:25" s="22" customFormat="1" ht="12.75">
      <c r="C154" s="33"/>
      <c r="E154" s="1"/>
      <c r="F154" s="1"/>
      <c r="I154" s="34"/>
      <c r="J154" s="62"/>
      <c r="L154" s="39"/>
      <c r="M154" s="39"/>
      <c r="N154" s="39"/>
      <c r="Q154" s="34"/>
      <c r="R154" s="62"/>
      <c r="U154" s="1"/>
      <c r="Y154" s="35"/>
    </row>
    <row r="155" spans="3:25" s="22" customFormat="1" ht="12.75">
      <c r="C155" s="33"/>
      <c r="E155" s="1"/>
      <c r="F155" s="1"/>
      <c r="I155" s="34"/>
      <c r="J155" s="62"/>
      <c r="L155" s="39"/>
      <c r="M155" s="39"/>
      <c r="N155" s="39"/>
      <c r="Q155" s="34"/>
      <c r="R155" s="62"/>
      <c r="U155" s="1"/>
      <c r="Y155" s="35"/>
    </row>
    <row r="156" spans="3:25" s="22" customFormat="1" ht="12.75">
      <c r="C156" s="33"/>
      <c r="E156" s="1"/>
      <c r="F156" s="1"/>
      <c r="I156" s="34"/>
      <c r="J156" s="62"/>
      <c r="L156" s="39"/>
      <c r="M156" s="39"/>
      <c r="N156" s="39"/>
      <c r="Q156" s="34"/>
      <c r="R156" s="62"/>
      <c r="U156" s="1"/>
      <c r="Y156" s="35"/>
    </row>
    <row r="157" spans="3:25" s="22" customFormat="1" ht="12.75">
      <c r="C157" s="33"/>
      <c r="E157" s="1"/>
      <c r="F157" s="1"/>
      <c r="I157" s="34"/>
      <c r="J157" s="62"/>
      <c r="L157" s="39"/>
      <c r="M157" s="39"/>
      <c r="N157" s="39"/>
      <c r="Q157" s="34"/>
      <c r="R157" s="62"/>
      <c r="U157" s="1"/>
      <c r="Y157" s="35"/>
    </row>
    <row r="158" spans="3:25" s="22" customFormat="1" ht="12.75">
      <c r="C158" s="33"/>
      <c r="E158" s="1"/>
      <c r="F158" s="1"/>
      <c r="I158" s="34"/>
      <c r="J158" s="62"/>
      <c r="L158" s="39"/>
      <c r="M158" s="39"/>
      <c r="N158" s="39"/>
      <c r="Q158" s="34"/>
      <c r="R158" s="62"/>
      <c r="U158" s="1"/>
      <c r="Y158" s="35"/>
    </row>
    <row r="159" spans="3:25" s="22" customFormat="1" ht="12.75">
      <c r="C159" s="33"/>
      <c r="E159" s="1"/>
      <c r="F159" s="1"/>
      <c r="I159" s="34"/>
      <c r="J159" s="62"/>
      <c r="L159" s="39"/>
      <c r="M159" s="39"/>
      <c r="N159" s="39"/>
      <c r="Q159" s="34"/>
      <c r="R159" s="62"/>
      <c r="U159" s="1"/>
      <c r="Y159" s="35"/>
    </row>
    <row r="160" spans="3:25" s="22" customFormat="1" ht="12.75">
      <c r="C160" s="33"/>
      <c r="E160" s="1"/>
      <c r="F160" s="1"/>
      <c r="I160" s="34"/>
      <c r="J160" s="62"/>
      <c r="L160" s="39"/>
      <c r="M160" s="39"/>
      <c r="N160" s="39"/>
      <c r="Q160" s="34"/>
      <c r="R160" s="62"/>
      <c r="U160" s="1"/>
      <c r="Y160" s="35"/>
    </row>
    <row r="161" spans="3:25" s="22" customFormat="1" ht="12.75">
      <c r="C161" s="33"/>
      <c r="E161" s="1"/>
      <c r="F161" s="1"/>
      <c r="I161" s="34"/>
      <c r="J161" s="62"/>
      <c r="L161" s="39"/>
      <c r="M161" s="39"/>
      <c r="N161" s="39"/>
      <c r="Q161" s="34"/>
      <c r="R161" s="62"/>
      <c r="U161" s="1"/>
      <c r="Y161" s="35"/>
    </row>
    <row r="162" spans="3:25" s="22" customFormat="1" ht="12.75">
      <c r="C162" s="33"/>
      <c r="E162" s="1"/>
      <c r="F162" s="1"/>
      <c r="I162" s="34"/>
      <c r="J162" s="62"/>
      <c r="L162" s="39"/>
      <c r="M162" s="39"/>
      <c r="N162" s="39"/>
      <c r="Q162" s="34"/>
      <c r="R162" s="62"/>
      <c r="U162" s="1"/>
      <c r="Y162" s="35"/>
    </row>
    <row r="163" spans="3:25" s="22" customFormat="1" ht="12.75">
      <c r="C163" s="33"/>
      <c r="E163" s="1"/>
      <c r="F163" s="1"/>
      <c r="I163" s="34"/>
      <c r="J163" s="62"/>
      <c r="L163" s="39"/>
      <c r="M163" s="39"/>
      <c r="N163" s="39"/>
      <c r="Q163" s="34"/>
      <c r="R163" s="62"/>
      <c r="U163" s="1"/>
      <c r="Y163" s="35"/>
    </row>
    <row r="164" spans="3:25" s="22" customFormat="1" ht="12.75">
      <c r="C164" s="33"/>
      <c r="E164" s="1"/>
      <c r="F164" s="1"/>
      <c r="I164" s="34"/>
      <c r="J164" s="62"/>
      <c r="L164" s="39"/>
      <c r="M164" s="39"/>
      <c r="N164" s="39"/>
      <c r="Q164" s="34"/>
      <c r="R164" s="62"/>
      <c r="U164" s="1"/>
      <c r="Y164" s="35"/>
    </row>
    <row r="165" spans="3:25" s="22" customFormat="1" ht="12.75">
      <c r="C165" s="33"/>
      <c r="E165" s="1"/>
      <c r="F165" s="1"/>
      <c r="I165" s="34"/>
      <c r="J165" s="62"/>
      <c r="L165" s="39"/>
      <c r="M165" s="39"/>
      <c r="N165" s="39"/>
      <c r="Q165" s="34"/>
      <c r="R165" s="62"/>
      <c r="U165" s="1"/>
      <c r="Y165" s="35"/>
    </row>
    <row r="166" spans="3:25" s="22" customFormat="1" ht="12.75">
      <c r="C166" s="33"/>
      <c r="E166" s="1"/>
      <c r="F166" s="1"/>
      <c r="I166" s="34"/>
      <c r="J166" s="62"/>
      <c r="L166" s="39"/>
      <c r="M166" s="39"/>
      <c r="N166" s="39"/>
      <c r="Q166" s="34"/>
      <c r="R166" s="62"/>
      <c r="U166" s="1"/>
      <c r="Y166" s="35"/>
    </row>
    <row r="167" spans="3:25" s="22" customFormat="1" ht="12.75">
      <c r="C167" s="33"/>
      <c r="E167" s="1"/>
      <c r="F167" s="1"/>
      <c r="I167" s="34"/>
      <c r="J167" s="62"/>
      <c r="L167" s="39"/>
      <c r="M167" s="39"/>
      <c r="N167" s="39"/>
      <c r="Q167" s="34"/>
      <c r="R167" s="62"/>
      <c r="U167" s="1"/>
      <c r="Y167" s="35"/>
    </row>
    <row r="168" spans="3:25" s="22" customFormat="1" ht="12.75">
      <c r="C168" s="33"/>
      <c r="E168" s="1"/>
      <c r="F168" s="1"/>
      <c r="I168" s="34"/>
      <c r="J168" s="62"/>
      <c r="L168" s="39"/>
      <c r="M168" s="39"/>
      <c r="N168" s="39"/>
      <c r="Q168" s="34"/>
      <c r="R168" s="62"/>
      <c r="U168" s="1"/>
      <c r="Y168" s="35"/>
    </row>
    <row r="169" spans="3:25" s="22" customFormat="1" ht="12.75">
      <c r="C169" s="33"/>
      <c r="E169" s="1"/>
      <c r="F169" s="1"/>
      <c r="I169" s="34"/>
      <c r="J169" s="62"/>
      <c r="L169" s="39"/>
      <c r="M169" s="39"/>
      <c r="N169" s="39"/>
      <c r="Q169" s="34"/>
      <c r="R169" s="62"/>
      <c r="U169" s="1"/>
      <c r="Y169" s="35"/>
    </row>
    <row r="170" spans="3:25" s="22" customFormat="1" ht="12.75">
      <c r="C170" s="33"/>
      <c r="E170" s="1"/>
      <c r="F170" s="1"/>
      <c r="I170" s="34"/>
      <c r="J170" s="62"/>
      <c r="L170" s="39"/>
      <c r="M170" s="39"/>
      <c r="N170" s="39"/>
      <c r="Q170" s="34"/>
      <c r="R170" s="62"/>
      <c r="U170" s="1"/>
      <c r="Y170" s="35"/>
    </row>
    <row r="171" spans="3:25" s="22" customFormat="1" ht="12.75">
      <c r="C171" s="33"/>
      <c r="E171" s="1"/>
      <c r="F171" s="1"/>
      <c r="I171" s="34"/>
      <c r="J171" s="62"/>
      <c r="L171" s="39"/>
      <c r="M171" s="39"/>
      <c r="N171" s="39"/>
      <c r="Q171" s="34"/>
      <c r="R171" s="62"/>
      <c r="U171" s="1"/>
      <c r="Y171" s="35"/>
    </row>
    <row r="172" spans="3:25" s="22" customFormat="1" ht="12.75">
      <c r="C172" s="33"/>
      <c r="E172" s="1"/>
      <c r="F172" s="1"/>
      <c r="I172" s="34"/>
      <c r="J172" s="62"/>
      <c r="L172" s="39"/>
      <c r="M172" s="39"/>
      <c r="N172" s="39"/>
      <c r="Q172" s="34"/>
      <c r="R172" s="62"/>
      <c r="U172" s="1"/>
      <c r="Y172" s="35"/>
    </row>
    <row r="173" spans="3:25" s="22" customFormat="1" ht="12.75">
      <c r="C173" s="33"/>
      <c r="E173" s="1"/>
      <c r="F173" s="1"/>
      <c r="I173" s="34"/>
      <c r="J173" s="62"/>
      <c r="L173" s="39"/>
      <c r="M173" s="39"/>
      <c r="N173" s="39"/>
      <c r="Q173" s="34"/>
      <c r="R173" s="62"/>
      <c r="U173" s="1"/>
      <c r="Y173" s="35"/>
    </row>
    <row r="174" spans="3:25" s="22" customFormat="1" ht="12.75">
      <c r="C174" s="33"/>
      <c r="E174" s="1"/>
      <c r="F174" s="1"/>
      <c r="I174" s="34"/>
      <c r="J174" s="62"/>
      <c r="L174" s="39"/>
      <c r="M174" s="39"/>
      <c r="N174" s="39"/>
      <c r="Q174" s="34"/>
      <c r="R174" s="62"/>
      <c r="U174" s="1"/>
      <c r="Y174" s="35"/>
    </row>
    <row r="175" spans="3:25" s="22" customFormat="1" ht="12.75">
      <c r="C175" s="33"/>
      <c r="E175" s="1"/>
      <c r="F175" s="1"/>
      <c r="I175" s="34"/>
      <c r="J175" s="62"/>
      <c r="L175" s="39"/>
      <c r="M175" s="39"/>
      <c r="N175" s="39"/>
      <c r="Q175" s="34"/>
      <c r="R175" s="62"/>
      <c r="U175" s="1"/>
      <c r="Y175" s="35"/>
    </row>
    <row r="176" spans="3:25" s="22" customFormat="1" ht="12.75">
      <c r="C176" s="33"/>
      <c r="E176" s="1"/>
      <c r="F176" s="1"/>
      <c r="I176" s="34"/>
      <c r="J176" s="62"/>
      <c r="L176" s="39"/>
      <c r="M176" s="39"/>
      <c r="N176" s="39"/>
      <c r="Q176" s="34"/>
      <c r="R176" s="62"/>
      <c r="U176" s="1"/>
      <c r="Y176" s="35"/>
    </row>
    <row r="177" spans="3:25" s="22" customFormat="1" ht="12.75">
      <c r="C177" s="33"/>
      <c r="E177" s="1"/>
      <c r="F177" s="1"/>
      <c r="I177" s="34"/>
      <c r="J177" s="62"/>
      <c r="L177" s="39"/>
      <c r="M177" s="39"/>
      <c r="N177" s="39"/>
      <c r="Q177" s="34"/>
      <c r="R177" s="62"/>
      <c r="U177" s="1"/>
      <c r="Y177" s="35"/>
    </row>
    <row r="178" spans="3:25" s="22" customFormat="1" ht="12.75">
      <c r="C178" s="33"/>
      <c r="E178" s="1"/>
      <c r="F178" s="1"/>
      <c r="I178" s="34"/>
      <c r="J178" s="62"/>
      <c r="L178" s="39"/>
      <c r="M178" s="39"/>
      <c r="N178" s="39"/>
      <c r="Q178" s="34"/>
      <c r="R178" s="62"/>
      <c r="U178" s="1"/>
      <c r="Y178" s="35"/>
    </row>
    <row r="179" spans="3:25" s="22" customFormat="1" ht="12.75">
      <c r="C179" s="33"/>
      <c r="E179" s="1"/>
      <c r="F179" s="1"/>
      <c r="I179" s="34"/>
      <c r="J179" s="62"/>
      <c r="L179" s="39"/>
      <c r="M179" s="39"/>
      <c r="N179" s="39"/>
      <c r="Q179" s="34"/>
      <c r="R179" s="62"/>
      <c r="U179" s="1"/>
      <c r="Y179" s="35"/>
    </row>
    <row r="180" spans="3:25" s="22" customFormat="1" ht="12.75">
      <c r="C180" s="33"/>
      <c r="E180" s="1"/>
      <c r="F180" s="1"/>
      <c r="I180" s="34"/>
      <c r="J180" s="62"/>
      <c r="L180" s="39"/>
      <c r="M180" s="39"/>
      <c r="N180" s="39"/>
      <c r="Q180" s="34"/>
      <c r="R180" s="62"/>
      <c r="U180" s="1"/>
      <c r="Y180" s="35"/>
    </row>
    <row r="181" spans="3:25" s="22" customFormat="1" ht="12.75">
      <c r="C181" s="33"/>
      <c r="E181" s="1"/>
      <c r="F181" s="1"/>
      <c r="I181" s="34"/>
      <c r="J181" s="62"/>
      <c r="L181" s="39"/>
      <c r="M181" s="39"/>
      <c r="N181" s="39"/>
      <c r="Q181" s="34"/>
      <c r="R181" s="62"/>
      <c r="U181" s="1"/>
      <c r="Y181" s="35"/>
    </row>
    <row r="182" spans="3:25" s="22" customFormat="1" ht="12.75">
      <c r="C182" s="33"/>
      <c r="E182" s="1"/>
      <c r="F182" s="1"/>
      <c r="I182" s="34"/>
      <c r="J182" s="62"/>
      <c r="L182" s="39"/>
      <c r="M182" s="39"/>
      <c r="N182" s="39"/>
      <c r="Q182" s="34"/>
      <c r="R182" s="62"/>
      <c r="U182" s="1"/>
      <c r="Y182" s="35"/>
    </row>
    <row r="183" spans="3:25" s="22" customFormat="1" ht="12.75">
      <c r="C183" s="33"/>
      <c r="E183" s="1"/>
      <c r="F183" s="1"/>
      <c r="I183" s="34"/>
      <c r="J183" s="62"/>
      <c r="L183" s="39"/>
      <c r="M183" s="39"/>
      <c r="N183" s="39"/>
      <c r="Q183" s="34"/>
      <c r="R183" s="62"/>
      <c r="U183" s="1"/>
      <c r="Y183" s="35"/>
    </row>
    <row r="184" spans="3:25" s="22" customFormat="1" ht="12.75">
      <c r="C184" s="33"/>
      <c r="E184" s="1"/>
      <c r="F184" s="1"/>
      <c r="I184" s="34"/>
      <c r="J184" s="62"/>
      <c r="L184" s="39"/>
      <c r="M184" s="39"/>
      <c r="N184" s="39"/>
      <c r="Q184" s="34"/>
      <c r="R184" s="62"/>
      <c r="U184" s="1"/>
      <c r="Y184" s="35"/>
    </row>
    <row r="185" spans="3:25" s="22" customFormat="1" ht="12.75">
      <c r="C185" s="33"/>
      <c r="E185" s="1"/>
      <c r="F185" s="1"/>
      <c r="I185" s="34"/>
      <c r="J185" s="62"/>
      <c r="L185" s="39"/>
      <c r="M185" s="39"/>
      <c r="N185" s="39"/>
      <c r="Q185" s="34"/>
      <c r="R185" s="62"/>
      <c r="U185" s="1"/>
      <c r="Y185" s="35"/>
    </row>
    <row r="186" spans="3:25" s="22" customFormat="1" ht="12.75">
      <c r="C186" s="33"/>
      <c r="E186" s="1"/>
      <c r="F186" s="1"/>
      <c r="I186" s="34"/>
      <c r="J186" s="62"/>
      <c r="L186" s="39"/>
      <c r="M186" s="39"/>
      <c r="N186" s="39"/>
      <c r="Q186" s="34"/>
      <c r="R186" s="62"/>
      <c r="U186" s="1"/>
      <c r="Y186" s="35"/>
    </row>
    <row r="187" spans="3:25" s="22" customFormat="1" ht="12.75">
      <c r="C187" s="33"/>
      <c r="E187" s="1"/>
      <c r="F187" s="1"/>
      <c r="I187" s="34"/>
      <c r="J187" s="62"/>
      <c r="L187" s="39"/>
      <c r="M187" s="39"/>
      <c r="N187" s="39"/>
      <c r="Q187" s="34"/>
      <c r="R187" s="62"/>
      <c r="U187" s="1"/>
      <c r="Y187" s="35"/>
    </row>
    <row r="188" spans="3:25" s="22" customFormat="1" ht="12.75">
      <c r="C188" s="33"/>
      <c r="E188" s="1"/>
      <c r="F188" s="1"/>
      <c r="I188" s="34"/>
      <c r="J188" s="62"/>
      <c r="L188" s="39"/>
      <c r="M188" s="39"/>
      <c r="N188" s="39"/>
      <c r="Q188" s="34"/>
      <c r="R188" s="62"/>
      <c r="U188" s="1"/>
      <c r="Y188" s="35"/>
    </row>
    <row r="189" spans="3:25" s="22" customFormat="1" ht="12.75">
      <c r="C189" s="33"/>
      <c r="E189" s="1"/>
      <c r="F189" s="1"/>
      <c r="I189" s="34"/>
      <c r="J189" s="62"/>
      <c r="L189" s="39"/>
      <c r="M189" s="39"/>
      <c r="N189" s="39"/>
      <c r="Q189" s="34"/>
      <c r="R189" s="62"/>
      <c r="U189" s="1"/>
      <c r="Y189" s="35"/>
    </row>
    <row r="190" spans="3:25" s="22" customFormat="1" ht="12.75">
      <c r="C190" s="33"/>
      <c r="E190" s="1"/>
      <c r="F190" s="1"/>
      <c r="I190" s="34"/>
      <c r="J190" s="62"/>
      <c r="L190" s="39"/>
      <c r="M190" s="39"/>
      <c r="N190" s="39"/>
      <c r="Q190" s="34"/>
      <c r="R190" s="62"/>
      <c r="U190" s="1"/>
      <c r="Y190" s="35"/>
    </row>
    <row r="191" spans="3:25" s="22" customFormat="1" ht="12.75">
      <c r="C191" s="33"/>
      <c r="E191" s="1"/>
      <c r="F191" s="1"/>
      <c r="I191" s="34"/>
      <c r="J191" s="62"/>
      <c r="L191" s="39"/>
      <c r="M191" s="39"/>
      <c r="N191" s="39"/>
      <c r="Q191" s="34"/>
      <c r="R191" s="62"/>
      <c r="U191" s="1"/>
      <c r="Y191" s="35"/>
    </row>
    <row r="192" spans="3:25" s="22" customFormat="1" ht="12.75">
      <c r="C192" s="33"/>
      <c r="E192" s="1"/>
      <c r="F192" s="1"/>
      <c r="I192" s="34"/>
      <c r="J192" s="62"/>
      <c r="L192" s="39"/>
      <c r="M192" s="39"/>
      <c r="N192" s="39"/>
      <c r="Q192" s="34"/>
      <c r="R192" s="62"/>
      <c r="U192" s="1"/>
      <c r="Y192" s="35"/>
    </row>
    <row r="193" spans="3:25" s="22" customFormat="1" ht="12.75">
      <c r="C193" s="33"/>
      <c r="E193" s="1"/>
      <c r="F193" s="1"/>
      <c r="I193" s="34"/>
      <c r="J193" s="62"/>
      <c r="L193" s="39"/>
      <c r="M193" s="39"/>
      <c r="N193" s="39"/>
      <c r="Q193" s="34"/>
      <c r="R193" s="62"/>
      <c r="U193" s="1"/>
      <c r="Y193" s="35"/>
    </row>
    <row r="194" spans="3:25" s="22" customFormat="1" ht="12.75">
      <c r="C194" s="33"/>
      <c r="E194" s="1"/>
      <c r="F194" s="1"/>
      <c r="I194" s="34"/>
      <c r="J194" s="62"/>
      <c r="L194" s="39"/>
      <c r="M194" s="39"/>
      <c r="N194" s="39"/>
      <c r="Q194" s="34"/>
      <c r="R194" s="62"/>
      <c r="U194" s="1"/>
      <c r="Y194" s="35"/>
    </row>
    <row r="195" spans="3:25" s="22" customFormat="1" ht="12.75">
      <c r="C195" s="33"/>
      <c r="E195" s="1"/>
      <c r="F195" s="1"/>
      <c r="I195" s="34"/>
      <c r="J195" s="62"/>
      <c r="L195" s="39"/>
      <c r="M195" s="39"/>
      <c r="N195" s="39"/>
      <c r="Q195" s="34"/>
      <c r="R195" s="62"/>
      <c r="U195" s="1"/>
      <c r="Y195" s="35"/>
    </row>
    <row r="196" spans="3:25" s="22" customFormat="1" ht="12.75">
      <c r="C196" s="33"/>
      <c r="E196" s="1"/>
      <c r="F196" s="1"/>
      <c r="I196" s="34"/>
      <c r="J196" s="62"/>
      <c r="L196" s="39"/>
      <c r="M196" s="39"/>
      <c r="N196" s="39"/>
      <c r="Q196" s="34"/>
      <c r="R196" s="62"/>
      <c r="U196" s="1"/>
      <c r="Y196" s="35"/>
    </row>
    <row r="197" spans="3:25" s="22" customFormat="1" ht="12.75">
      <c r="C197" s="33"/>
      <c r="E197" s="1"/>
      <c r="F197" s="1"/>
      <c r="I197" s="34"/>
      <c r="J197" s="62"/>
      <c r="L197" s="39"/>
      <c r="M197" s="39"/>
      <c r="N197" s="39"/>
      <c r="Q197" s="34"/>
      <c r="R197" s="62"/>
      <c r="U197" s="1"/>
      <c r="Y197" s="35"/>
    </row>
    <row r="198" spans="3:25" s="22" customFormat="1" ht="12.75">
      <c r="C198" s="33"/>
      <c r="E198" s="1"/>
      <c r="F198" s="1"/>
      <c r="I198" s="34"/>
      <c r="J198" s="62"/>
      <c r="L198" s="39"/>
      <c r="M198" s="39"/>
      <c r="N198" s="39"/>
      <c r="Q198" s="34"/>
      <c r="R198" s="62"/>
      <c r="U198" s="1"/>
      <c r="Y198" s="35"/>
    </row>
    <row r="199" spans="3:25" s="22" customFormat="1" ht="12.75">
      <c r="C199" s="33"/>
      <c r="E199" s="1"/>
      <c r="F199" s="1"/>
      <c r="I199" s="34"/>
      <c r="J199" s="62"/>
      <c r="L199" s="39"/>
      <c r="M199" s="39"/>
      <c r="N199" s="39"/>
      <c r="Q199" s="34"/>
      <c r="R199" s="62"/>
      <c r="U199" s="1"/>
      <c r="Y199" s="35"/>
    </row>
    <row r="200" spans="3:25" s="22" customFormat="1" ht="12.75">
      <c r="C200" s="33"/>
      <c r="E200" s="1"/>
      <c r="F200" s="1"/>
      <c r="I200" s="34"/>
      <c r="J200" s="62"/>
      <c r="L200" s="39"/>
      <c r="M200" s="39"/>
      <c r="N200" s="39"/>
      <c r="Q200" s="34"/>
      <c r="R200" s="62"/>
      <c r="U200" s="1"/>
      <c r="Y200" s="35"/>
    </row>
    <row r="201" spans="3:25" s="22" customFormat="1" ht="12.75">
      <c r="C201" s="33"/>
      <c r="E201" s="1"/>
      <c r="F201" s="1"/>
      <c r="I201" s="34"/>
      <c r="J201" s="62"/>
      <c r="L201" s="39"/>
      <c r="M201" s="39"/>
      <c r="N201" s="39"/>
      <c r="Q201" s="34"/>
      <c r="R201" s="62"/>
      <c r="U201" s="1"/>
      <c r="Y201" s="35"/>
    </row>
    <row r="202" spans="3:25" s="22" customFormat="1" ht="12.75">
      <c r="C202" s="33"/>
      <c r="E202" s="1"/>
      <c r="F202" s="1"/>
      <c r="I202" s="34"/>
      <c r="J202" s="62"/>
      <c r="L202" s="39"/>
      <c r="M202" s="39"/>
      <c r="N202" s="39"/>
      <c r="Q202" s="34"/>
      <c r="R202" s="62"/>
      <c r="U202" s="1"/>
      <c r="Y202" s="35"/>
    </row>
    <row r="203" spans="3:25" s="22" customFormat="1" ht="12.75">
      <c r="C203" s="33"/>
      <c r="E203" s="1"/>
      <c r="F203" s="1"/>
      <c r="I203" s="34"/>
      <c r="J203" s="62"/>
      <c r="L203" s="39"/>
      <c r="M203" s="39"/>
      <c r="N203" s="39"/>
      <c r="Q203" s="34"/>
      <c r="R203" s="62"/>
      <c r="U203" s="1"/>
      <c r="Y203" s="35"/>
    </row>
    <row r="204" spans="3:25" s="22" customFormat="1" ht="12.75">
      <c r="C204" s="33"/>
      <c r="E204" s="1"/>
      <c r="F204" s="1"/>
      <c r="I204" s="34"/>
      <c r="J204" s="62"/>
      <c r="L204" s="39"/>
      <c r="M204" s="39"/>
      <c r="N204" s="39"/>
      <c r="Q204" s="34"/>
      <c r="R204" s="62"/>
      <c r="U204" s="1"/>
      <c r="Y204" s="35"/>
    </row>
    <row r="205" spans="3:25" s="22" customFormat="1" ht="12.75">
      <c r="C205" s="33"/>
      <c r="E205" s="1"/>
      <c r="F205" s="1"/>
      <c r="I205" s="34"/>
      <c r="J205" s="62"/>
      <c r="L205" s="39"/>
      <c r="M205" s="39"/>
      <c r="N205" s="39"/>
      <c r="Q205" s="34"/>
      <c r="R205" s="62"/>
      <c r="U205" s="1"/>
      <c r="Y205" s="35"/>
    </row>
    <row r="206" spans="3:25" s="22" customFormat="1" ht="12.75">
      <c r="C206" s="33"/>
      <c r="E206" s="1"/>
      <c r="F206" s="1"/>
      <c r="I206" s="34"/>
      <c r="J206" s="62"/>
      <c r="L206" s="39"/>
      <c r="M206" s="39"/>
      <c r="N206" s="39"/>
      <c r="Q206" s="34"/>
      <c r="R206" s="62"/>
      <c r="U206" s="1"/>
      <c r="Y206" s="35"/>
    </row>
    <row r="207" spans="3:25" s="22" customFormat="1" ht="12.75">
      <c r="C207" s="33"/>
      <c r="E207" s="1"/>
      <c r="F207" s="1"/>
      <c r="I207" s="34"/>
      <c r="J207" s="62"/>
      <c r="L207" s="39"/>
      <c r="M207" s="39"/>
      <c r="N207" s="39"/>
      <c r="Q207" s="34"/>
      <c r="R207" s="62"/>
      <c r="U207" s="1"/>
      <c r="Y207" s="35"/>
    </row>
    <row r="208" spans="3:25" s="22" customFormat="1" ht="12.75">
      <c r="C208" s="33"/>
      <c r="E208" s="1"/>
      <c r="F208" s="1"/>
      <c r="I208" s="34"/>
      <c r="J208" s="62"/>
      <c r="L208" s="39"/>
      <c r="M208" s="39"/>
      <c r="N208" s="39"/>
      <c r="Q208" s="34"/>
      <c r="R208" s="62"/>
      <c r="U208" s="1"/>
      <c r="Y208" s="35"/>
    </row>
    <row r="209" spans="3:25" s="22" customFormat="1" ht="12.75">
      <c r="C209" s="33"/>
      <c r="E209" s="1"/>
      <c r="F209" s="1"/>
      <c r="I209" s="34"/>
      <c r="J209" s="62"/>
      <c r="L209" s="39"/>
      <c r="M209" s="39"/>
      <c r="N209" s="39"/>
      <c r="Q209" s="34"/>
      <c r="R209" s="62"/>
      <c r="U209" s="1"/>
      <c r="Y209" s="35"/>
    </row>
    <row r="210" spans="3:25" s="22" customFormat="1" ht="12.75">
      <c r="C210" s="33"/>
      <c r="E210" s="1"/>
      <c r="F210" s="1"/>
      <c r="I210" s="34"/>
      <c r="J210" s="62"/>
      <c r="L210" s="39"/>
      <c r="M210" s="39"/>
      <c r="N210" s="39"/>
      <c r="Q210" s="34"/>
      <c r="R210" s="62"/>
      <c r="U210" s="1"/>
      <c r="Y210" s="35"/>
    </row>
    <row r="211" spans="3:25" s="22" customFormat="1" ht="12.75">
      <c r="C211" s="33"/>
      <c r="E211" s="1"/>
      <c r="F211" s="1"/>
      <c r="I211" s="34"/>
      <c r="J211" s="62"/>
      <c r="L211" s="39"/>
      <c r="M211" s="39"/>
      <c r="N211" s="39"/>
      <c r="Q211" s="34"/>
      <c r="R211" s="62"/>
      <c r="U211" s="1"/>
      <c r="Y211" s="35"/>
    </row>
    <row r="212" spans="3:25" s="22" customFormat="1" ht="12.75">
      <c r="C212" s="33"/>
      <c r="E212" s="1"/>
      <c r="F212" s="1"/>
      <c r="I212" s="34"/>
      <c r="J212" s="62"/>
      <c r="L212" s="39"/>
      <c r="M212" s="39"/>
      <c r="N212" s="39"/>
      <c r="Q212" s="34"/>
      <c r="R212" s="62"/>
      <c r="U212" s="1"/>
      <c r="Y212" s="35"/>
    </row>
    <row r="213" spans="3:25" s="22" customFormat="1" ht="12.75">
      <c r="C213" s="33"/>
      <c r="E213" s="1"/>
      <c r="F213" s="1"/>
      <c r="I213" s="34"/>
      <c r="J213" s="62"/>
      <c r="L213" s="39"/>
      <c r="M213" s="39"/>
      <c r="N213" s="39"/>
      <c r="Q213" s="34"/>
      <c r="R213" s="62"/>
      <c r="U213" s="1"/>
      <c r="Y213" s="35"/>
    </row>
    <row r="214" spans="3:25" s="22" customFormat="1" ht="12.75">
      <c r="C214" s="33"/>
      <c r="E214" s="1"/>
      <c r="F214" s="1"/>
      <c r="I214" s="34"/>
      <c r="J214" s="62"/>
      <c r="L214" s="39"/>
      <c r="M214" s="39"/>
      <c r="N214" s="39"/>
      <c r="Q214" s="34"/>
      <c r="R214" s="62"/>
      <c r="U214" s="1"/>
      <c r="Y214" s="35"/>
    </row>
    <row r="215" spans="3:25" s="22" customFormat="1" ht="12.75">
      <c r="C215" s="33"/>
      <c r="E215" s="1"/>
      <c r="F215" s="1"/>
      <c r="I215" s="34"/>
      <c r="J215" s="62"/>
      <c r="L215" s="39"/>
      <c r="M215" s="39"/>
      <c r="N215" s="39"/>
      <c r="Q215" s="34"/>
      <c r="R215" s="62"/>
      <c r="U215" s="1"/>
      <c r="Y215" s="35"/>
    </row>
    <row r="216" spans="3:25" s="22" customFormat="1" ht="12.75">
      <c r="C216" s="33"/>
      <c r="E216" s="1"/>
      <c r="F216" s="1"/>
      <c r="I216" s="34"/>
      <c r="J216" s="62"/>
      <c r="L216" s="39"/>
      <c r="M216" s="39"/>
      <c r="N216" s="39"/>
      <c r="Q216" s="34"/>
      <c r="R216" s="62"/>
      <c r="U216" s="1"/>
      <c r="Y216" s="35"/>
    </row>
    <row r="217" spans="3:25" s="22" customFormat="1" ht="12.75">
      <c r="C217" s="33"/>
      <c r="E217" s="1"/>
      <c r="F217" s="1"/>
      <c r="I217" s="34"/>
      <c r="J217" s="62"/>
      <c r="L217" s="39"/>
      <c r="M217" s="39"/>
      <c r="N217" s="39"/>
      <c r="Q217" s="34"/>
      <c r="R217" s="62"/>
      <c r="U217" s="1"/>
      <c r="Y217" s="35"/>
    </row>
    <row r="218" spans="3:25" s="22" customFormat="1" ht="12.75">
      <c r="C218" s="33"/>
      <c r="E218" s="1"/>
      <c r="F218" s="1"/>
      <c r="I218" s="34"/>
      <c r="J218" s="62"/>
      <c r="L218" s="39"/>
      <c r="M218" s="39"/>
      <c r="N218" s="39"/>
      <c r="Q218" s="34"/>
      <c r="R218" s="62"/>
      <c r="U218" s="1"/>
      <c r="Y218" s="35"/>
    </row>
    <row r="219" spans="3:25" s="22" customFormat="1" ht="12.75">
      <c r="C219" s="33"/>
      <c r="E219" s="1"/>
      <c r="F219" s="1"/>
      <c r="I219" s="34"/>
      <c r="J219" s="62"/>
      <c r="L219" s="39"/>
      <c r="M219" s="39"/>
      <c r="N219" s="39"/>
      <c r="Q219" s="34"/>
      <c r="R219" s="62"/>
      <c r="U219" s="1"/>
      <c r="Y219" s="35"/>
    </row>
    <row r="220" spans="3:25" s="22" customFormat="1" ht="12.75">
      <c r="C220" s="33"/>
      <c r="E220" s="1"/>
      <c r="F220" s="1"/>
      <c r="I220" s="34"/>
      <c r="J220" s="62"/>
      <c r="L220" s="39"/>
      <c r="M220" s="39"/>
      <c r="N220" s="39"/>
      <c r="Q220" s="34"/>
      <c r="R220" s="62"/>
      <c r="U220" s="1"/>
      <c r="Y220" s="35"/>
    </row>
    <row r="221" spans="3:25" s="22" customFormat="1" ht="12.75">
      <c r="C221" s="33"/>
      <c r="E221" s="1"/>
      <c r="F221" s="1"/>
      <c r="I221" s="34"/>
      <c r="J221" s="62"/>
      <c r="L221" s="39"/>
      <c r="M221" s="39"/>
      <c r="N221" s="39"/>
      <c r="Q221" s="34"/>
      <c r="R221" s="62"/>
      <c r="U221" s="1"/>
      <c r="Y221" s="35"/>
    </row>
    <row r="222" spans="3:25" s="22" customFormat="1" ht="12.75">
      <c r="C222" s="33"/>
      <c r="E222" s="1"/>
      <c r="F222" s="1"/>
      <c r="I222" s="34"/>
      <c r="J222" s="62"/>
      <c r="L222" s="39"/>
      <c r="M222" s="39"/>
      <c r="N222" s="39"/>
      <c r="Q222" s="34"/>
      <c r="R222" s="62"/>
      <c r="U222" s="1"/>
      <c r="Y222" s="35"/>
    </row>
    <row r="223" spans="3:25" s="22" customFormat="1" ht="12.75">
      <c r="C223" s="33"/>
      <c r="E223" s="1"/>
      <c r="F223" s="1"/>
      <c r="I223" s="34"/>
      <c r="J223" s="62"/>
      <c r="L223" s="39"/>
      <c r="M223" s="39"/>
      <c r="N223" s="39"/>
      <c r="Q223" s="34"/>
      <c r="R223" s="62"/>
      <c r="U223" s="1"/>
      <c r="Y223" s="35"/>
    </row>
    <row r="224" spans="3:25" s="22" customFormat="1" ht="12.75">
      <c r="C224" s="33"/>
      <c r="E224" s="1"/>
      <c r="F224" s="1"/>
      <c r="I224" s="34"/>
      <c r="J224" s="62"/>
      <c r="L224" s="39"/>
      <c r="M224" s="39"/>
      <c r="N224" s="39"/>
      <c r="Q224" s="34"/>
      <c r="R224" s="62"/>
      <c r="U224" s="1"/>
      <c r="Y224" s="35"/>
    </row>
    <row r="225" spans="3:25" s="22" customFormat="1" ht="12.75">
      <c r="C225" s="33"/>
      <c r="E225" s="1"/>
      <c r="F225" s="1"/>
      <c r="I225" s="34"/>
      <c r="J225" s="62"/>
      <c r="L225" s="39"/>
      <c r="M225" s="39"/>
      <c r="N225" s="39"/>
      <c r="Q225" s="34"/>
      <c r="R225" s="62"/>
      <c r="U225" s="1"/>
      <c r="Y225" s="35"/>
    </row>
    <row r="226" spans="3:25" s="22" customFormat="1" ht="12.75">
      <c r="C226" s="33"/>
      <c r="E226" s="1"/>
      <c r="F226" s="1"/>
      <c r="I226" s="34"/>
      <c r="J226" s="62"/>
      <c r="L226" s="39"/>
      <c r="M226" s="39"/>
      <c r="N226" s="39"/>
      <c r="Q226" s="34"/>
      <c r="R226" s="62"/>
      <c r="U226" s="1"/>
      <c r="Y226" s="35"/>
    </row>
    <row r="227" spans="3:25" s="22" customFormat="1" ht="12.75">
      <c r="C227" s="33"/>
      <c r="E227" s="1"/>
      <c r="F227" s="1"/>
      <c r="I227" s="34"/>
      <c r="J227" s="62"/>
      <c r="L227" s="39"/>
      <c r="M227" s="39"/>
      <c r="N227" s="39"/>
      <c r="Q227" s="34"/>
      <c r="R227" s="62"/>
      <c r="U227" s="1"/>
      <c r="Y227" s="35"/>
    </row>
    <row r="228" spans="3:25" s="22" customFormat="1" ht="12.75">
      <c r="C228" s="33"/>
      <c r="E228" s="1"/>
      <c r="F228" s="1"/>
      <c r="I228" s="34"/>
      <c r="J228" s="62"/>
      <c r="L228" s="39"/>
      <c r="M228" s="39"/>
      <c r="N228" s="39"/>
      <c r="Q228" s="34"/>
      <c r="R228" s="62"/>
      <c r="U228" s="1"/>
      <c r="Y228" s="35"/>
    </row>
    <row r="229" spans="3:25" s="22" customFormat="1" ht="12.75">
      <c r="C229" s="33"/>
      <c r="E229" s="1"/>
      <c r="F229" s="1"/>
      <c r="I229" s="34"/>
      <c r="J229" s="62"/>
      <c r="L229" s="39"/>
      <c r="M229" s="39"/>
      <c r="N229" s="39"/>
      <c r="Q229" s="34"/>
      <c r="R229" s="62"/>
      <c r="U229" s="1"/>
      <c r="Y229" s="35"/>
    </row>
    <row r="230" spans="3:25" s="22" customFormat="1" ht="12.75">
      <c r="C230" s="33"/>
      <c r="E230" s="1"/>
      <c r="F230" s="1"/>
      <c r="I230" s="34"/>
      <c r="J230" s="62"/>
      <c r="L230" s="39"/>
      <c r="M230" s="39"/>
      <c r="N230" s="39"/>
      <c r="Q230" s="34"/>
      <c r="R230" s="62"/>
      <c r="U230" s="1"/>
      <c r="Y230" s="35"/>
    </row>
    <row r="231" spans="3:25" s="22" customFormat="1" ht="12.75">
      <c r="C231" s="33"/>
      <c r="E231" s="1"/>
      <c r="F231" s="1"/>
      <c r="I231" s="34"/>
      <c r="J231" s="62"/>
      <c r="L231" s="39"/>
      <c r="M231" s="39"/>
      <c r="N231" s="39"/>
      <c r="Q231" s="34"/>
      <c r="R231" s="62"/>
      <c r="U231" s="1"/>
      <c r="Y231" s="35"/>
    </row>
    <row r="232" spans="3:25" s="22" customFormat="1" ht="12.75">
      <c r="C232" s="33"/>
      <c r="E232" s="1"/>
      <c r="F232" s="1"/>
      <c r="I232" s="34"/>
      <c r="J232" s="62"/>
      <c r="L232" s="39"/>
      <c r="M232" s="39"/>
      <c r="N232" s="39"/>
      <c r="Q232" s="34"/>
      <c r="R232" s="62"/>
      <c r="U232" s="1"/>
      <c r="Y232" s="35"/>
    </row>
    <row r="233" spans="3:25" s="22" customFormat="1" ht="12.75">
      <c r="C233" s="33"/>
      <c r="E233" s="1"/>
      <c r="F233" s="1"/>
      <c r="I233" s="34"/>
      <c r="J233" s="62"/>
      <c r="L233" s="39"/>
      <c r="M233" s="39"/>
      <c r="N233" s="39"/>
      <c r="Q233" s="34"/>
      <c r="R233" s="62"/>
      <c r="U233" s="1"/>
      <c r="Y233" s="35"/>
    </row>
    <row r="234" spans="3:25" s="22" customFormat="1" ht="12.75">
      <c r="C234" s="33"/>
      <c r="E234" s="1"/>
      <c r="F234" s="1"/>
      <c r="I234" s="34"/>
      <c r="J234" s="62"/>
      <c r="L234" s="39"/>
      <c r="M234" s="39"/>
      <c r="N234" s="39"/>
      <c r="Q234" s="34"/>
      <c r="R234" s="62"/>
      <c r="U234" s="1"/>
      <c r="Y234" s="35"/>
    </row>
    <row r="235" spans="3:25" s="22" customFormat="1" ht="12.75">
      <c r="C235" s="33"/>
      <c r="E235" s="1"/>
      <c r="F235" s="1"/>
      <c r="I235" s="34"/>
      <c r="J235" s="62"/>
      <c r="L235" s="39"/>
      <c r="M235" s="39"/>
      <c r="N235" s="39"/>
      <c r="Q235" s="34"/>
      <c r="R235" s="62"/>
      <c r="U235" s="1"/>
      <c r="Y235" s="35"/>
    </row>
    <row r="236" spans="3:25" s="22" customFormat="1" ht="12.75">
      <c r="C236" s="33"/>
      <c r="E236" s="1"/>
      <c r="F236" s="1"/>
      <c r="I236" s="34"/>
      <c r="J236" s="62"/>
      <c r="L236" s="39"/>
      <c r="M236" s="39"/>
      <c r="N236" s="39"/>
      <c r="Q236" s="34"/>
      <c r="R236" s="62"/>
      <c r="U236" s="1"/>
      <c r="Y236" s="35"/>
    </row>
    <row r="237" spans="3:25" s="22" customFormat="1" ht="12.75">
      <c r="C237" s="33"/>
      <c r="E237" s="1"/>
      <c r="F237" s="1"/>
      <c r="I237" s="34"/>
      <c r="J237" s="62"/>
      <c r="L237" s="39"/>
      <c r="M237" s="39"/>
      <c r="N237" s="39"/>
      <c r="Q237" s="34"/>
      <c r="R237" s="62"/>
      <c r="U237" s="1"/>
      <c r="Y237" s="35"/>
    </row>
    <row r="238" spans="3:25" s="22" customFormat="1" ht="12.75">
      <c r="C238" s="33"/>
      <c r="E238" s="1"/>
      <c r="F238" s="1"/>
      <c r="I238" s="34"/>
      <c r="J238" s="62"/>
      <c r="L238" s="39"/>
      <c r="M238" s="39"/>
      <c r="N238" s="39"/>
      <c r="Q238" s="34"/>
      <c r="R238" s="62"/>
      <c r="U238" s="1"/>
      <c r="Y238" s="35"/>
    </row>
    <row r="239" spans="3:25" s="22" customFormat="1" ht="12.75">
      <c r="C239" s="33"/>
      <c r="E239" s="1"/>
      <c r="F239" s="1"/>
      <c r="I239" s="34"/>
      <c r="J239" s="62"/>
      <c r="L239" s="39"/>
      <c r="M239" s="39"/>
      <c r="N239" s="39"/>
      <c r="Q239" s="34"/>
      <c r="R239" s="62"/>
      <c r="U239" s="1"/>
      <c r="Y239" s="35"/>
    </row>
    <row r="240" spans="3:25" s="22" customFormat="1" ht="12.75">
      <c r="C240" s="33"/>
      <c r="E240" s="1"/>
      <c r="F240" s="1"/>
      <c r="I240" s="34"/>
      <c r="J240" s="62"/>
      <c r="L240" s="39"/>
      <c r="M240" s="39"/>
      <c r="N240" s="39"/>
      <c r="Q240" s="34"/>
      <c r="R240" s="62"/>
      <c r="U240" s="1"/>
      <c r="Y240" s="35"/>
    </row>
    <row r="241" spans="3:25" s="22" customFormat="1" ht="12.75">
      <c r="C241" s="33"/>
      <c r="E241" s="1"/>
      <c r="F241" s="1"/>
      <c r="I241" s="34"/>
      <c r="J241" s="62"/>
      <c r="L241" s="39"/>
      <c r="M241" s="39"/>
      <c r="N241" s="39"/>
      <c r="Q241" s="34"/>
      <c r="R241" s="62"/>
      <c r="U241" s="1"/>
      <c r="Y241" s="35"/>
    </row>
    <row r="242" spans="3:25" s="22" customFormat="1" ht="12.75">
      <c r="C242" s="33"/>
      <c r="E242" s="1"/>
      <c r="F242" s="1"/>
      <c r="I242" s="34"/>
      <c r="J242" s="62"/>
      <c r="L242" s="39"/>
      <c r="M242" s="39"/>
      <c r="N242" s="39"/>
      <c r="Q242" s="34"/>
      <c r="R242" s="62"/>
      <c r="U242" s="1"/>
      <c r="Y242" s="35"/>
    </row>
    <row r="243" spans="3:25" s="22" customFormat="1" ht="12.75">
      <c r="C243" s="33"/>
      <c r="E243" s="1"/>
      <c r="F243" s="1"/>
      <c r="I243" s="34"/>
      <c r="J243" s="62"/>
      <c r="L243" s="39"/>
      <c r="M243" s="39"/>
      <c r="N243" s="39"/>
      <c r="Q243" s="34"/>
      <c r="R243" s="62"/>
      <c r="U243" s="1"/>
      <c r="Y243" s="35"/>
    </row>
    <row r="244" spans="3:25" s="22" customFormat="1" ht="12.75">
      <c r="C244" s="33"/>
      <c r="E244" s="1"/>
      <c r="F244" s="1"/>
      <c r="I244" s="34"/>
      <c r="J244" s="62"/>
      <c r="L244" s="39"/>
      <c r="M244" s="39"/>
      <c r="N244" s="39"/>
      <c r="Q244" s="34"/>
      <c r="R244" s="62"/>
      <c r="U244" s="1"/>
      <c r="Y244" s="35"/>
    </row>
    <row r="245" spans="3:25" s="22" customFormat="1" ht="12.75">
      <c r="C245" s="33"/>
      <c r="E245" s="1"/>
      <c r="F245" s="1"/>
      <c r="I245" s="34"/>
      <c r="J245" s="62"/>
      <c r="L245" s="39"/>
      <c r="M245" s="39"/>
      <c r="N245" s="39"/>
      <c r="Q245" s="34"/>
      <c r="R245" s="62"/>
      <c r="U245" s="1"/>
      <c r="Y245" s="35"/>
    </row>
    <row r="246" spans="3:25" s="22" customFormat="1" ht="12.75">
      <c r="C246" s="33"/>
      <c r="E246" s="1"/>
      <c r="F246" s="1"/>
      <c r="I246" s="34"/>
      <c r="J246" s="62"/>
      <c r="L246" s="39"/>
      <c r="M246" s="39"/>
      <c r="N246" s="39"/>
      <c r="Q246" s="34"/>
      <c r="R246" s="62"/>
      <c r="U246" s="1"/>
      <c r="Y246" s="35"/>
    </row>
    <row r="247" spans="3:25" s="22" customFormat="1" ht="12.75">
      <c r="C247" s="33"/>
      <c r="E247" s="1"/>
      <c r="F247" s="1"/>
      <c r="I247" s="34"/>
      <c r="J247" s="62"/>
      <c r="L247" s="39"/>
      <c r="M247" s="39"/>
      <c r="N247" s="39"/>
      <c r="Q247" s="34"/>
      <c r="R247" s="62"/>
      <c r="U247" s="1"/>
      <c r="Y247" s="35"/>
    </row>
    <row r="248" spans="3:25" s="22" customFormat="1" ht="12.75">
      <c r="C248" s="33"/>
      <c r="E248" s="1"/>
      <c r="F248" s="1"/>
      <c r="I248" s="34"/>
      <c r="J248" s="62"/>
      <c r="L248" s="39"/>
      <c r="M248" s="39"/>
      <c r="N248" s="39"/>
      <c r="Q248" s="34"/>
      <c r="R248" s="62"/>
      <c r="U248" s="1"/>
      <c r="Y248" s="35"/>
    </row>
    <row r="249" spans="3:25" s="22" customFormat="1" ht="12.75">
      <c r="C249" s="33"/>
      <c r="E249" s="1"/>
      <c r="F249" s="1"/>
      <c r="I249" s="34"/>
      <c r="J249" s="62"/>
      <c r="L249" s="39"/>
      <c r="M249" s="39"/>
      <c r="N249" s="39"/>
      <c r="Q249" s="34"/>
      <c r="R249" s="62"/>
      <c r="U249" s="1"/>
      <c r="Y249" s="35"/>
    </row>
    <row r="250" spans="3:25" s="22" customFormat="1" ht="12.75">
      <c r="C250" s="33"/>
      <c r="E250" s="1"/>
      <c r="F250" s="1"/>
      <c r="I250" s="34"/>
      <c r="J250" s="62"/>
      <c r="L250" s="39"/>
      <c r="M250" s="39"/>
      <c r="N250" s="39"/>
      <c r="Q250" s="34"/>
      <c r="R250" s="62"/>
      <c r="U250" s="1"/>
      <c r="Y250" s="35"/>
    </row>
    <row r="251" spans="3:25" s="22" customFormat="1" ht="12.75">
      <c r="C251" s="33"/>
      <c r="E251" s="1"/>
      <c r="F251" s="1"/>
      <c r="I251" s="34"/>
      <c r="J251" s="62"/>
      <c r="L251" s="39"/>
      <c r="M251" s="39"/>
      <c r="N251" s="39"/>
      <c r="Q251" s="34"/>
      <c r="R251" s="62"/>
      <c r="U251" s="1"/>
      <c r="Y251" s="35"/>
    </row>
    <row r="252" spans="3:25" s="22" customFormat="1" ht="12.75">
      <c r="C252" s="33"/>
      <c r="E252" s="1"/>
      <c r="F252" s="1"/>
      <c r="I252" s="34"/>
      <c r="J252" s="62"/>
      <c r="L252" s="39"/>
      <c r="M252" s="39"/>
      <c r="N252" s="39"/>
      <c r="Q252" s="34"/>
      <c r="R252" s="62"/>
      <c r="U252" s="1"/>
      <c r="Y252" s="35"/>
    </row>
    <row r="253" spans="3:25" s="22" customFormat="1" ht="12.75">
      <c r="C253" s="33"/>
      <c r="E253" s="1"/>
      <c r="F253" s="1"/>
      <c r="I253" s="34"/>
      <c r="J253" s="62"/>
      <c r="L253" s="39"/>
      <c r="M253" s="39"/>
      <c r="N253" s="39"/>
      <c r="Q253" s="34"/>
      <c r="R253" s="62"/>
      <c r="U253" s="1"/>
      <c r="Y253" s="35"/>
    </row>
    <row r="254" spans="3:25" s="22" customFormat="1" ht="12.75">
      <c r="C254" s="33"/>
      <c r="E254" s="1"/>
      <c r="F254" s="1"/>
      <c r="I254" s="34"/>
      <c r="J254" s="62"/>
      <c r="L254" s="39"/>
      <c r="M254" s="39"/>
      <c r="N254" s="39"/>
      <c r="Q254" s="34"/>
      <c r="R254" s="62"/>
      <c r="U254" s="1"/>
      <c r="Y254" s="35"/>
    </row>
    <row r="255" spans="3:25" s="22" customFormat="1" ht="12.75">
      <c r="C255" s="33"/>
      <c r="E255" s="1"/>
      <c r="F255" s="1"/>
      <c r="I255" s="34"/>
      <c r="J255" s="62"/>
      <c r="L255" s="39"/>
      <c r="M255" s="39"/>
      <c r="N255" s="39"/>
      <c r="Q255" s="34"/>
      <c r="R255" s="62"/>
      <c r="U255" s="1"/>
      <c r="Y255" s="35"/>
    </row>
    <row r="256" spans="3:25" s="22" customFormat="1" ht="12.75">
      <c r="C256" s="33"/>
      <c r="E256" s="1"/>
      <c r="F256" s="1"/>
      <c r="I256" s="34"/>
      <c r="J256" s="62"/>
      <c r="L256" s="39"/>
      <c r="M256" s="39"/>
      <c r="N256" s="39"/>
      <c r="Q256" s="34"/>
      <c r="R256" s="62"/>
      <c r="U256" s="1"/>
      <c r="Y256" s="35"/>
    </row>
    <row r="257" spans="3:25" s="22" customFormat="1" ht="12.75">
      <c r="C257" s="33"/>
      <c r="E257" s="1"/>
      <c r="F257" s="1"/>
      <c r="I257" s="34"/>
      <c r="J257" s="62"/>
      <c r="L257" s="39"/>
      <c r="M257" s="39"/>
      <c r="N257" s="39"/>
      <c r="Q257" s="34"/>
      <c r="R257" s="62"/>
      <c r="U257" s="1"/>
      <c r="Y257" s="35"/>
    </row>
    <row r="258" spans="3:25" s="22" customFormat="1" ht="12.75">
      <c r="C258" s="33"/>
      <c r="E258" s="1"/>
      <c r="F258" s="1"/>
      <c r="I258" s="34"/>
      <c r="J258" s="62"/>
      <c r="L258" s="39"/>
      <c r="M258" s="39"/>
      <c r="N258" s="39"/>
      <c r="Q258" s="34"/>
      <c r="R258" s="62"/>
      <c r="U258" s="1"/>
      <c r="Y258" s="35"/>
    </row>
    <row r="259" spans="3:25" s="22" customFormat="1" ht="12.75">
      <c r="C259" s="33"/>
      <c r="E259" s="1"/>
      <c r="F259" s="1"/>
      <c r="I259" s="34"/>
      <c r="J259" s="62"/>
      <c r="L259" s="39"/>
      <c r="M259" s="39"/>
      <c r="N259" s="39"/>
      <c r="Q259" s="34"/>
      <c r="R259" s="62"/>
      <c r="U259" s="1"/>
      <c r="Y259" s="35"/>
    </row>
    <row r="260" spans="3:25" s="22" customFormat="1" ht="12.75">
      <c r="C260" s="33"/>
      <c r="E260" s="1"/>
      <c r="F260" s="1"/>
      <c r="I260" s="34"/>
      <c r="J260" s="62"/>
      <c r="L260" s="39"/>
      <c r="M260" s="39"/>
      <c r="N260" s="39"/>
      <c r="Q260" s="34"/>
      <c r="R260" s="62"/>
      <c r="U260" s="1"/>
      <c r="Y260" s="35"/>
    </row>
    <row r="261" spans="3:25" s="22" customFormat="1" ht="12.75">
      <c r="C261" s="33"/>
      <c r="E261" s="1"/>
      <c r="F261" s="1"/>
      <c r="I261" s="34"/>
      <c r="J261" s="62"/>
      <c r="L261" s="39"/>
      <c r="M261" s="39"/>
      <c r="N261" s="39"/>
      <c r="Q261" s="34"/>
      <c r="R261" s="62"/>
      <c r="U261" s="1"/>
      <c r="Y261" s="35"/>
    </row>
    <row r="262" spans="3:25" s="22" customFormat="1" ht="12.75">
      <c r="C262" s="33"/>
      <c r="E262" s="1"/>
      <c r="F262" s="1"/>
      <c r="I262" s="34"/>
      <c r="J262" s="62"/>
      <c r="L262" s="39"/>
      <c r="M262" s="39"/>
      <c r="N262" s="39"/>
      <c r="Q262" s="34"/>
      <c r="R262" s="62"/>
      <c r="U262" s="1"/>
      <c r="Y262" s="35"/>
    </row>
    <row r="263" spans="3:25" s="22" customFormat="1" ht="12.75">
      <c r="C263" s="33"/>
      <c r="E263" s="1"/>
      <c r="F263" s="1"/>
      <c r="I263" s="34"/>
      <c r="J263" s="62"/>
      <c r="L263" s="39"/>
      <c r="M263" s="39"/>
      <c r="N263" s="39"/>
      <c r="Q263" s="34"/>
      <c r="R263" s="62"/>
      <c r="U263" s="1"/>
      <c r="Y263" s="35"/>
    </row>
    <row r="264" spans="3:25" s="22" customFormat="1" ht="12.75">
      <c r="C264" s="33"/>
      <c r="E264" s="1"/>
      <c r="F264" s="1"/>
      <c r="I264" s="34"/>
      <c r="J264" s="62"/>
      <c r="L264" s="39"/>
      <c r="M264" s="39"/>
      <c r="N264" s="39"/>
      <c r="Q264" s="34"/>
      <c r="R264" s="62"/>
      <c r="U264" s="1"/>
      <c r="Y264" s="35"/>
    </row>
    <row r="265" spans="3:25" s="22" customFormat="1" ht="12.75">
      <c r="C265" s="33"/>
      <c r="E265" s="1"/>
      <c r="F265" s="1"/>
      <c r="I265" s="34"/>
      <c r="J265" s="62"/>
      <c r="L265" s="39"/>
      <c r="M265" s="39"/>
      <c r="N265" s="39"/>
      <c r="Q265" s="34"/>
      <c r="R265" s="62"/>
      <c r="U265" s="1"/>
      <c r="Y265" s="35"/>
    </row>
    <row r="266" spans="3:25" s="22" customFormat="1" ht="12.75">
      <c r="C266" s="33"/>
      <c r="E266" s="1"/>
      <c r="F266" s="1"/>
      <c r="I266" s="34"/>
      <c r="J266" s="62"/>
      <c r="L266" s="39"/>
      <c r="M266" s="39"/>
      <c r="N266" s="39"/>
      <c r="Q266" s="34"/>
      <c r="R266" s="62"/>
      <c r="U266" s="1"/>
      <c r="Y266" s="35"/>
    </row>
    <row r="267" spans="3:25" s="22" customFormat="1" ht="12.75">
      <c r="C267" s="33"/>
      <c r="E267" s="1"/>
      <c r="F267" s="1"/>
      <c r="I267" s="34"/>
      <c r="J267" s="62"/>
      <c r="L267" s="39"/>
      <c r="M267" s="39"/>
      <c r="N267" s="39"/>
      <c r="Q267" s="34"/>
      <c r="R267" s="62"/>
      <c r="U267" s="1"/>
      <c r="Y267" s="35"/>
    </row>
    <row r="268" spans="3:25" s="22" customFormat="1" ht="12.75">
      <c r="C268" s="33"/>
      <c r="E268" s="1"/>
      <c r="F268" s="1"/>
      <c r="I268" s="34"/>
      <c r="J268" s="62"/>
      <c r="L268" s="39"/>
      <c r="M268" s="39"/>
      <c r="N268" s="39"/>
      <c r="Q268" s="34"/>
      <c r="R268" s="62"/>
      <c r="U268" s="1"/>
      <c r="Y268" s="35"/>
    </row>
    <row r="269" spans="3:25" s="22" customFormat="1" ht="12.75">
      <c r="C269" s="33"/>
      <c r="E269" s="1"/>
      <c r="F269" s="1"/>
      <c r="I269" s="34"/>
      <c r="J269" s="62"/>
      <c r="L269" s="39"/>
      <c r="M269" s="39"/>
      <c r="N269" s="39"/>
      <c r="Q269" s="34"/>
      <c r="R269" s="62"/>
      <c r="U269" s="1"/>
      <c r="Y269" s="35"/>
    </row>
    <row r="270" spans="3:25" s="22" customFormat="1" ht="12.75">
      <c r="C270" s="33"/>
      <c r="E270" s="1"/>
      <c r="F270" s="1"/>
      <c r="I270" s="34"/>
      <c r="J270" s="62"/>
      <c r="L270" s="39"/>
      <c r="M270" s="39"/>
      <c r="N270" s="39"/>
      <c r="Q270" s="34"/>
      <c r="R270" s="62"/>
      <c r="U270" s="1"/>
      <c r="Y270" s="35"/>
    </row>
    <row r="271" spans="3:25" s="22" customFormat="1" ht="12.75">
      <c r="C271" s="33"/>
      <c r="E271" s="1"/>
      <c r="F271" s="1"/>
      <c r="I271" s="34"/>
      <c r="J271" s="62"/>
      <c r="L271" s="39"/>
      <c r="M271" s="39"/>
      <c r="N271" s="39"/>
      <c r="Q271" s="34"/>
      <c r="R271" s="62"/>
      <c r="U271" s="1"/>
      <c r="Y271" s="35"/>
    </row>
    <row r="272" spans="3:25" s="22" customFormat="1" ht="12.75">
      <c r="C272" s="33"/>
      <c r="E272" s="1"/>
      <c r="F272" s="1"/>
      <c r="I272" s="34"/>
      <c r="J272" s="62"/>
      <c r="L272" s="39"/>
      <c r="M272" s="39"/>
      <c r="N272" s="39"/>
      <c r="Q272" s="34"/>
      <c r="R272" s="62"/>
      <c r="U272" s="1"/>
      <c r="Y272" s="35"/>
    </row>
    <row r="273" spans="3:25" s="22" customFormat="1" ht="12.75">
      <c r="C273" s="33"/>
      <c r="E273" s="1"/>
      <c r="F273" s="1"/>
      <c r="I273" s="34"/>
      <c r="J273" s="62"/>
      <c r="L273" s="39"/>
      <c r="M273" s="39"/>
      <c r="N273" s="39"/>
      <c r="Q273" s="34"/>
      <c r="R273" s="62"/>
      <c r="U273" s="1"/>
      <c r="Y273" s="35"/>
    </row>
    <row r="274" spans="3:25" s="22" customFormat="1" ht="12.75">
      <c r="C274" s="33"/>
      <c r="E274" s="1"/>
      <c r="F274" s="1"/>
      <c r="I274" s="34"/>
      <c r="J274" s="62"/>
      <c r="L274" s="39"/>
      <c r="M274" s="39"/>
      <c r="N274" s="39"/>
      <c r="Q274" s="34"/>
      <c r="R274" s="62"/>
      <c r="U274" s="1"/>
      <c r="Y274" s="35"/>
    </row>
    <row r="275" spans="3:25" s="22" customFormat="1" ht="12.75">
      <c r="C275" s="33"/>
      <c r="E275" s="1"/>
      <c r="F275" s="1"/>
      <c r="I275" s="34"/>
      <c r="J275" s="62"/>
      <c r="L275" s="39"/>
      <c r="M275" s="39"/>
      <c r="N275" s="39"/>
      <c r="Q275" s="34"/>
      <c r="R275" s="62"/>
      <c r="U275" s="1"/>
      <c r="Y275" s="35"/>
    </row>
    <row r="276" spans="3:25" s="22" customFormat="1" ht="12.75">
      <c r="C276" s="33"/>
      <c r="E276" s="1"/>
      <c r="F276" s="1"/>
      <c r="I276" s="34"/>
      <c r="J276" s="62"/>
      <c r="L276" s="39"/>
      <c r="M276" s="39"/>
      <c r="N276" s="39"/>
      <c r="Q276" s="34"/>
      <c r="R276" s="62"/>
      <c r="U276" s="1"/>
      <c r="Y276" s="35"/>
    </row>
    <row r="277" spans="3:25" s="22" customFormat="1" ht="12.75">
      <c r="C277" s="33"/>
      <c r="E277" s="1"/>
      <c r="F277" s="1"/>
      <c r="I277" s="34"/>
      <c r="J277" s="62"/>
      <c r="L277" s="39"/>
      <c r="M277" s="39"/>
      <c r="N277" s="39"/>
      <c r="Q277" s="34"/>
      <c r="R277" s="62"/>
      <c r="U277" s="1"/>
      <c r="Y277" s="35"/>
    </row>
    <row r="278" spans="3:25" s="22" customFormat="1" ht="12.75">
      <c r="C278" s="33"/>
      <c r="E278" s="1"/>
      <c r="F278" s="1"/>
      <c r="I278" s="34"/>
      <c r="J278" s="62"/>
      <c r="L278" s="39"/>
      <c r="M278" s="39"/>
      <c r="N278" s="39"/>
      <c r="Q278" s="34"/>
      <c r="R278" s="62"/>
      <c r="U278" s="1"/>
      <c r="Y278" s="35"/>
    </row>
    <row r="279" spans="3:25" s="22" customFormat="1" ht="12.75">
      <c r="C279" s="33"/>
      <c r="E279" s="1"/>
      <c r="F279" s="1"/>
      <c r="I279" s="34"/>
      <c r="J279" s="62"/>
      <c r="L279" s="39"/>
      <c r="M279" s="39"/>
      <c r="N279" s="39"/>
      <c r="Q279" s="34"/>
      <c r="R279" s="62"/>
      <c r="U279" s="1"/>
      <c r="Y279" s="35"/>
    </row>
    <row r="280" spans="3:25" s="22" customFormat="1" ht="12.75">
      <c r="C280" s="33"/>
      <c r="E280" s="1"/>
      <c r="F280" s="1"/>
      <c r="I280" s="34"/>
      <c r="J280" s="62"/>
      <c r="L280" s="39"/>
      <c r="M280" s="39"/>
      <c r="N280" s="39"/>
      <c r="Q280" s="34"/>
      <c r="R280" s="62"/>
      <c r="U280" s="1"/>
      <c r="Y280" s="35"/>
    </row>
    <row r="281" spans="3:25" s="22" customFormat="1" ht="12.75">
      <c r="C281" s="33"/>
      <c r="E281" s="1"/>
      <c r="F281" s="1"/>
      <c r="I281" s="34"/>
      <c r="J281" s="62"/>
      <c r="L281" s="39"/>
      <c r="M281" s="39"/>
      <c r="N281" s="39"/>
      <c r="Q281" s="34"/>
      <c r="R281" s="62"/>
      <c r="U281" s="1"/>
      <c r="Y281" s="35"/>
    </row>
    <row r="282" spans="3:25" s="22" customFormat="1" ht="12.75">
      <c r="C282" s="33"/>
      <c r="E282" s="1"/>
      <c r="F282" s="1"/>
      <c r="I282" s="34"/>
      <c r="J282" s="62"/>
      <c r="L282" s="39"/>
      <c r="M282" s="39"/>
      <c r="N282" s="39"/>
      <c r="Q282" s="34"/>
      <c r="R282" s="62"/>
      <c r="U282" s="1"/>
      <c r="Y282" s="35"/>
    </row>
    <row r="283" spans="3:25" s="22" customFormat="1" ht="12.75">
      <c r="C283" s="33"/>
      <c r="E283" s="1"/>
      <c r="F283" s="1"/>
      <c r="I283" s="34"/>
      <c r="J283" s="62"/>
      <c r="L283" s="39"/>
      <c r="M283" s="39"/>
      <c r="N283" s="39"/>
      <c r="Q283" s="34"/>
      <c r="R283" s="62"/>
      <c r="U283" s="1"/>
      <c r="Y283" s="35"/>
    </row>
    <row r="284" spans="3:25" s="22" customFormat="1" ht="12.75">
      <c r="C284" s="33"/>
      <c r="E284" s="1"/>
      <c r="F284" s="1"/>
      <c r="I284" s="34"/>
      <c r="J284" s="62"/>
      <c r="L284" s="39"/>
      <c r="M284" s="39"/>
      <c r="N284" s="39"/>
      <c r="Q284" s="34"/>
      <c r="R284" s="62"/>
      <c r="U284" s="1"/>
      <c r="Y284" s="35"/>
    </row>
    <row r="285" spans="3:25" s="22" customFormat="1" ht="12.75">
      <c r="C285" s="33"/>
      <c r="E285" s="1"/>
      <c r="F285" s="1"/>
      <c r="I285" s="34"/>
      <c r="J285" s="62"/>
      <c r="L285" s="39"/>
      <c r="M285" s="39"/>
      <c r="N285" s="39"/>
      <c r="Q285" s="34"/>
      <c r="R285" s="62"/>
      <c r="U285" s="1"/>
      <c r="Y285" s="35"/>
    </row>
    <row r="286" spans="3:25" s="22" customFormat="1" ht="12.75">
      <c r="C286" s="33"/>
      <c r="E286" s="1"/>
      <c r="F286" s="1"/>
      <c r="I286" s="34"/>
      <c r="J286" s="62"/>
      <c r="L286" s="39"/>
      <c r="M286" s="39"/>
      <c r="N286" s="39"/>
      <c r="Q286" s="34"/>
      <c r="R286" s="62"/>
      <c r="U286" s="1"/>
      <c r="Y286" s="35"/>
    </row>
    <row r="287" spans="3:25" s="22" customFormat="1" ht="12.75">
      <c r="C287" s="33"/>
      <c r="E287" s="1"/>
      <c r="F287" s="1"/>
      <c r="I287" s="34"/>
      <c r="J287" s="62"/>
      <c r="L287" s="39"/>
      <c r="M287" s="39"/>
      <c r="N287" s="39"/>
      <c r="Q287" s="34"/>
      <c r="R287" s="62"/>
      <c r="U287" s="1"/>
      <c r="Y287" s="35"/>
    </row>
    <row r="288" spans="3:25" s="22" customFormat="1" ht="12.75">
      <c r="C288" s="33"/>
      <c r="E288" s="1"/>
      <c r="F288" s="1"/>
      <c r="I288" s="34"/>
      <c r="J288" s="62"/>
      <c r="L288" s="39"/>
      <c r="M288" s="39"/>
      <c r="N288" s="39"/>
      <c r="Q288" s="34"/>
      <c r="R288" s="62"/>
      <c r="U288" s="1"/>
      <c r="Y288" s="35"/>
    </row>
    <row r="289" spans="3:25" s="22" customFormat="1" ht="12.75">
      <c r="C289" s="33"/>
      <c r="E289" s="1"/>
      <c r="F289" s="1"/>
      <c r="I289" s="34"/>
      <c r="J289" s="62"/>
      <c r="L289" s="39"/>
      <c r="M289" s="39"/>
      <c r="N289" s="39"/>
      <c r="Q289" s="34"/>
      <c r="R289" s="62"/>
      <c r="U289" s="1"/>
      <c r="Y289" s="35"/>
    </row>
    <row r="290" spans="3:25" s="22" customFormat="1" ht="12.75">
      <c r="C290" s="33"/>
      <c r="E290" s="1"/>
      <c r="F290" s="1"/>
      <c r="I290" s="34"/>
      <c r="J290" s="62"/>
      <c r="L290" s="39"/>
      <c r="M290" s="39"/>
      <c r="N290" s="39"/>
      <c r="Q290" s="34"/>
      <c r="R290" s="62"/>
      <c r="U290" s="1"/>
      <c r="Y290" s="35"/>
    </row>
    <row r="291" spans="3:25" s="22" customFormat="1" ht="12.75">
      <c r="C291" s="33"/>
      <c r="E291" s="1"/>
      <c r="F291" s="1"/>
      <c r="I291" s="34"/>
      <c r="J291" s="62"/>
      <c r="L291" s="39"/>
      <c r="M291" s="39"/>
      <c r="N291" s="39"/>
      <c r="Q291" s="34"/>
      <c r="R291" s="62"/>
      <c r="U291" s="1"/>
      <c r="Y291" s="35"/>
    </row>
    <row r="292" spans="3:25" s="22" customFormat="1" ht="12.75">
      <c r="C292" s="33"/>
      <c r="E292" s="1"/>
      <c r="F292" s="1"/>
      <c r="I292" s="34"/>
      <c r="J292" s="62"/>
      <c r="L292" s="39"/>
      <c r="M292" s="39"/>
      <c r="N292" s="39"/>
      <c r="Q292" s="34"/>
      <c r="R292" s="62"/>
      <c r="U292" s="1"/>
      <c r="Y292" s="35"/>
    </row>
    <row r="293" spans="3:25" s="22" customFormat="1" ht="12.75">
      <c r="C293" s="33"/>
      <c r="E293" s="1"/>
      <c r="F293" s="1"/>
      <c r="I293" s="34"/>
      <c r="J293" s="62"/>
      <c r="L293" s="39"/>
      <c r="M293" s="39"/>
      <c r="N293" s="39"/>
      <c r="Q293" s="34"/>
      <c r="R293" s="62"/>
      <c r="U293" s="1"/>
      <c r="Y293" s="35"/>
    </row>
    <row r="294" spans="3:25" s="22" customFormat="1" ht="12.75">
      <c r="C294" s="33"/>
      <c r="E294" s="1"/>
      <c r="F294" s="1"/>
      <c r="I294" s="34"/>
      <c r="J294" s="62"/>
      <c r="L294" s="39"/>
      <c r="M294" s="39"/>
      <c r="N294" s="39"/>
      <c r="Q294" s="34"/>
      <c r="R294" s="62"/>
      <c r="U294" s="1"/>
      <c r="Y294" s="35"/>
    </row>
    <row r="295" spans="3:25" s="22" customFormat="1" ht="12.75">
      <c r="C295" s="33"/>
      <c r="E295" s="1"/>
      <c r="F295" s="1"/>
      <c r="I295" s="34"/>
      <c r="J295" s="62"/>
      <c r="L295" s="39"/>
      <c r="M295" s="39"/>
      <c r="N295" s="39"/>
      <c r="Q295" s="34"/>
      <c r="R295" s="62"/>
      <c r="U295" s="1"/>
      <c r="Y295" s="35"/>
    </row>
    <row r="296" spans="3:25" s="22" customFormat="1" ht="12.75">
      <c r="C296" s="33"/>
      <c r="E296" s="1"/>
      <c r="F296" s="1"/>
      <c r="I296" s="34"/>
      <c r="J296" s="62"/>
      <c r="L296" s="39"/>
      <c r="M296" s="39"/>
      <c r="N296" s="39"/>
      <c r="Q296" s="34"/>
      <c r="R296" s="62"/>
      <c r="U296" s="1"/>
      <c r="Y296" s="35"/>
    </row>
    <row r="297" spans="3:25" s="22" customFormat="1" ht="12.75">
      <c r="C297" s="33"/>
      <c r="E297" s="1"/>
      <c r="F297" s="1"/>
      <c r="I297" s="34"/>
      <c r="J297" s="62"/>
      <c r="L297" s="39"/>
      <c r="M297" s="39"/>
      <c r="N297" s="39"/>
      <c r="Q297" s="34"/>
      <c r="R297" s="62"/>
      <c r="U297" s="1"/>
      <c r="Y297" s="35"/>
    </row>
    <row r="298" spans="3:25" s="22" customFormat="1" ht="12.75">
      <c r="C298" s="33"/>
      <c r="E298" s="1"/>
      <c r="F298" s="1"/>
      <c r="I298" s="34"/>
      <c r="J298" s="62"/>
      <c r="L298" s="39"/>
      <c r="M298" s="39"/>
      <c r="N298" s="39"/>
      <c r="Q298" s="34"/>
      <c r="R298" s="62"/>
      <c r="U298" s="1"/>
      <c r="Y298" s="35"/>
    </row>
    <row r="299" spans="3:25" s="22" customFormat="1" ht="12.75">
      <c r="C299" s="33"/>
      <c r="E299" s="1"/>
      <c r="F299" s="1"/>
      <c r="I299" s="34"/>
      <c r="J299" s="62"/>
      <c r="L299" s="39"/>
      <c r="M299" s="39"/>
      <c r="N299" s="39"/>
      <c r="Q299" s="34"/>
      <c r="R299" s="62"/>
      <c r="U299" s="1"/>
      <c r="Y299" s="35"/>
    </row>
    <row r="300" spans="3:25" s="22" customFormat="1" ht="12.75">
      <c r="C300" s="33"/>
      <c r="E300" s="1"/>
      <c r="F300" s="1"/>
      <c r="I300" s="34"/>
      <c r="J300" s="62"/>
      <c r="L300" s="39"/>
      <c r="M300" s="39"/>
      <c r="N300" s="39"/>
      <c r="Q300" s="34"/>
      <c r="R300" s="62"/>
      <c r="U300" s="1"/>
      <c r="Y300" s="35"/>
    </row>
    <row r="301" spans="3:25" s="22" customFormat="1" ht="12.75">
      <c r="C301" s="33"/>
      <c r="E301" s="1"/>
      <c r="F301" s="1"/>
      <c r="I301" s="34"/>
      <c r="J301" s="62"/>
      <c r="L301" s="39"/>
      <c r="M301" s="39"/>
      <c r="N301" s="39"/>
      <c r="Q301" s="34"/>
      <c r="R301" s="62"/>
      <c r="U301" s="1"/>
      <c r="Y301" s="35"/>
    </row>
    <row r="302" spans="3:25" s="22" customFormat="1" ht="12.75">
      <c r="C302" s="33"/>
      <c r="E302" s="1"/>
      <c r="F302" s="1"/>
      <c r="I302" s="34"/>
      <c r="J302" s="62"/>
      <c r="L302" s="39"/>
      <c r="M302" s="39"/>
      <c r="N302" s="39"/>
      <c r="Q302" s="34"/>
      <c r="R302" s="62"/>
      <c r="U302" s="1"/>
      <c r="Y302" s="35"/>
    </row>
    <row r="303" spans="3:25" s="22" customFormat="1" ht="12.75">
      <c r="C303" s="33"/>
      <c r="E303" s="1"/>
      <c r="F303" s="1"/>
      <c r="I303" s="34"/>
      <c r="J303" s="62"/>
      <c r="L303" s="39"/>
      <c r="M303" s="39"/>
      <c r="N303" s="39"/>
      <c r="Q303" s="34"/>
      <c r="R303" s="62"/>
      <c r="U303" s="1"/>
      <c r="Y303" s="35"/>
    </row>
    <row r="304" spans="3:25" s="22" customFormat="1" ht="12.75">
      <c r="C304" s="33"/>
      <c r="E304" s="1"/>
      <c r="F304" s="1"/>
      <c r="I304" s="34"/>
      <c r="J304" s="62"/>
      <c r="L304" s="39"/>
      <c r="M304" s="39"/>
      <c r="N304" s="39"/>
      <c r="Q304" s="34"/>
      <c r="R304" s="62"/>
      <c r="U304" s="1"/>
      <c r="Y304" s="35"/>
    </row>
    <row r="305" spans="3:25" s="22" customFormat="1" ht="12.75">
      <c r="C305" s="33"/>
      <c r="E305" s="1"/>
      <c r="F305" s="1"/>
      <c r="I305" s="34"/>
      <c r="J305" s="62"/>
      <c r="L305" s="39"/>
      <c r="M305" s="39"/>
      <c r="N305" s="39"/>
      <c r="Q305" s="34"/>
      <c r="R305" s="62"/>
      <c r="U305" s="1"/>
      <c r="Y305" s="35"/>
    </row>
    <row r="306" spans="3:25" s="22" customFormat="1" ht="12.75">
      <c r="C306" s="33"/>
      <c r="E306" s="1"/>
      <c r="F306" s="1"/>
      <c r="I306" s="34"/>
      <c r="J306" s="62"/>
      <c r="L306" s="39"/>
      <c r="M306" s="39"/>
      <c r="N306" s="39"/>
      <c r="Q306" s="34"/>
      <c r="R306" s="62"/>
      <c r="U306" s="1"/>
      <c r="Y306" s="35"/>
    </row>
    <row r="307" spans="3:25" s="22" customFormat="1" ht="12.75">
      <c r="C307" s="33"/>
      <c r="E307" s="1"/>
      <c r="F307" s="1"/>
      <c r="I307" s="34"/>
      <c r="J307" s="62"/>
      <c r="L307" s="39"/>
      <c r="M307" s="39"/>
      <c r="N307" s="39"/>
      <c r="Q307" s="34"/>
      <c r="R307" s="62"/>
      <c r="U307" s="1"/>
      <c r="Y307" s="35"/>
    </row>
    <row r="308" spans="3:25" s="22" customFormat="1" ht="12.75">
      <c r="C308" s="33"/>
      <c r="E308" s="1"/>
      <c r="F308" s="1"/>
      <c r="I308" s="34"/>
      <c r="J308" s="62"/>
      <c r="L308" s="39"/>
      <c r="M308" s="39"/>
      <c r="N308" s="39"/>
      <c r="Q308" s="34"/>
      <c r="R308" s="62"/>
      <c r="U308" s="1"/>
      <c r="Y308" s="35"/>
    </row>
    <row r="309" spans="3:25" s="22" customFormat="1" ht="12.75">
      <c r="C309" s="33"/>
      <c r="E309" s="1"/>
      <c r="F309" s="1"/>
      <c r="I309" s="34"/>
      <c r="J309" s="62"/>
      <c r="L309" s="39"/>
      <c r="M309" s="39"/>
      <c r="N309" s="39"/>
      <c r="Q309" s="34"/>
      <c r="R309" s="62"/>
      <c r="U309" s="1"/>
      <c r="Y309" s="35"/>
    </row>
    <row r="310" spans="3:25" s="22" customFormat="1" ht="12.75">
      <c r="C310" s="33"/>
      <c r="E310" s="1"/>
      <c r="F310" s="1"/>
      <c r="I310" s="34"/>
      <c r="J310" s="62"/>
      <c r="L310" s="39"/>
      <c r="M310" s="39"/>
      <c r="N310" s="39"/>
      <c r="Q310" s="34"/>
      <c r="R310" s="62"/>
      <c r="U310" s="1"/>
      <c r="Y310" s="35"/>
    </row>
    <row r="311" spans="3:25" s="22" customFormat="1" ht="12.75">
      <c r="C311" s="33"/>
      <c r="E311" s="1"/>
      <c r="F311" s="1"/>
      <c r="I311" s="34"/>
      <c r="J311" s="62"/>
      <c r="L311" s="39"/>
      <c r="M311" s="39"/>
      <c r="N311" s="39"/>
      <c r="Q311" s="34"/>
      <c r="R311" s="62"/>
      <c r="U311" s="1"/>
      <c r="Y311" s="35"/>
    </row>
    <row r="312" spans="3:25" s="22" customFormat="1" ht="12.75">
      <c r="C312" s="33"/>
      <c r="E312" s="1"/>
      <c r="F312" s="1"/>
      <c r="I312" s="34"/>
      <c r="J312" s="62"/>
      <c r="L312" s="39"/>
      <c r="M312" s="39"/>
      <c r="N312" s="39"/>
      <c r="Q312" s="34"/>
      <c r="R312" s="62"/>
      <c r="U312" s="1"/>
      <c r="Y312" s="35"/>
    </row>
    <row r="313" spans="3:25" s="22" customFormat="1" ht="12.75">
      <c r="C313" s="33"/>
      <c r="E313" s="1"/>
      <c r="F313" s="1"/>
      <c r="I313" s="34"/>
      <c r="J313" s="62"/>
      <c r="L313" s="39"/>
      <c r="M313" s="39"/>
      <c r="N313" s="39"/>
      <c r="Q313" s="34"/>
      <c r="R313" s="62"/>
      <c r="U313" s="1"/>
      <c r="Y313" s="35"/>
    </row>
    <row r="314" spans="3:25" s="22" customFormat="1" ht="12.75">
      <c r="C314" s="33"/>
      <c r="E314" s="1"/>
      <c r="F314" s="1"/>
      <c r="I314" s="34"/>
      <c r="J314" s="62"/>
      <c r="L314" s="39"/>
      <c r="M314" s="39"/>
      <c r="N314" s="39"/>
      <c r="Q314" s="34"/>
      <c r="R314" s="62"/>
      <c r="U314" s="1"/>
      <c r="Y314" s="35"/>
    </row>
    <row r="315" spans="3:25" s="22" customFormat="1" ht="12.75">
      <c r="C315" s="33"/>
      <c r="E315" s="1"/>
      <c r="F315" s="1"/>
      <c r="I315" s="34"/>
      <c r="J315" s="62"/>
      <c r="L315" s="39"/>
      <c r="M315" s="39"/>
      <c r="N315" s="39"/>
      <c r="Q315" s="34"/>
      <c r="R315" s="62"/>
      <c r="U315" s="1"/>
      <c r="Y315" s="35"/>
    </row>
    <row r="316" spans="3:25" s="22" customFormat="1" ht="12.75">
      <c r="C316" s="33"/>
      <c r="E316" s="1"/>
      <c r="F316" s="1"/>
      <c r="I316" s="34"/>
      <c r="J316" s="62"/>
      <c r="L316" s="39"/>
      <c r="M316" s="39"/>
      <c r="N316" s="39"/>
      <c r="Q316" s="34"/>
      <c r="R316" s="62"/>
      <c r="U316" s="1"/>
      <c r="Y316" s="35"/>
    </row>
    <row r="317" spans="3:25" s="22" customFormat="1" ht="12.75">
      <c r="C317" s="33"/>
      <c r="E317" s="1"/>
      <c r="F317" s="1"/>
      <c r="I317" s="34"/>
      <c r="J317" s="62"/>
      <c r="L317" s="39"/>
      <c r="M317" s="39"/>
      <c r="N317" s="39"/>
      <c r="Q317" s="34"/>
      <c r="R317" s="62"/>
      <c r="U317" s="1"/>
      <c r="Y317" s="35"/>
    </row>
    <row r="318" spans="3:25" s="22" customFormat="1" ht="12.75">
      <c r="C318" s="33"/>
      <c r="E318" s="1"/>
      <c r="F318" s="1"/>
      <c r="I318" s="34"/>
      <c r="J318" s="62"/>
      <c r="L318" s="39"/>
      <c r="M318" s="39"/>
      <c r="N318" s="39"/>
      <c r="Q318" s="34"/>
      <c r="R318" s="62"/>
      <c r="U318" s="1"/>
      <c r="Y318" s="35"/>
    </row>
    <row r="319" spans="3:25" s="22" customFormat="1" ht="12.75">
      <c r="C319" s="33"/>
      <c r="E319" s="1"/>
      <c r="F319" s="1"/>
      <c r="I319" s="34"/>
      <c r="J319" s="62"/>
      <c r="L319" s="39"/>
      <c r="M319" s="39"/>
      <c r="N319" s="39"/>
      <c r="Q319" s="34"/>
      <c r="R319" s="62"/>
      <c r="U319" s="1"/>
      <c r="Y319" s="35"/>
    </row>
    <row r="320" spans="3:25" s="22" customFormat="1" ht="12.75">
      <c r="C320" s="33"/>
      <c r="E320" s="1"/>
      <c r="F320" s="1"/>
      <c r="I320" s="34"/>
      <c r="J320" s="62"/>
      <c r="L320" s="39"/>
      <c r="M320" s="39"/>
      <c r="N320" s="39"/>
      <c r="Q320" s="34"/>
      <c r="R320" s="62"/>
      <c r="U320" s="1"/>
      <c r="Y320" s="35"/>
    </row>
    <row r="321" spans="3:25" s="22" customFormat="1" ht="12.75">
      <c r="C321" s="33"/>
      <c r="E321" s="1"/>
      <c r="F321" s="1"/>
      <c r="I321" s="34"/>
      <c r="J321" s="62"/>
      <c r="L321" s="39"/>
      <c r="M321" s="39"/>
      <c r="N321" s="39"/>
      <c r="Q321" s="34"/>
      <c r="R321" s="62"/>
      <c r="U321" s="1"/>
      <c r="Y321" s="35"/>
    </row>
    <row r="322" spans="3:25" s="22" customFormat="1" ht="12.75">
      <c r="C322" s="33"/>
      <c r="E322" s="1"/>
      <c r="F322" s="1"/>
      <c r="I322" s="34"/>
      <c r="J322" s="62"/>
      <c r="L322" s="39"/>
      <c r="M322" s="39"/>
      <c r="N322" s="39"/>
      <c r="Q322" s="34"/>
      <c r="R322" s="62"/>
      <c r="U322" s="1"/>
      <c r="Y322" s="35"/>
    </row>
    <row r="323" spans="3:25" s="22" customFormat="1" ht="12.75">
      <c r="C323" s="33"/>
      <c r="E323" s="1"/>
      <c r="F323" s="1"/>
      <c r="I323" s="34"/>
      <c r="J323" s="62"/>
      <c r="L323" s="39"/>
      <c r="M323" s="39"/>
      <c r="N323" s="39"/>
      <c r="Q323" s="34"/>
      <c r="R323" s="62"/>
      <c r="U323" s="1"/>
      <c r="Y323" s="35"/>
    </row>
    <row r="324" spans="3:25" s="22" customFormat="1" ht="12.75">
      <c r="C324" s="33"/>
      <c r="E324" s="1"/>
      <c r="F324" s="1"/>
      <c r="I324" s="34"/>
      <c r="J324" s="62"/>
      <c r="L324" s="39"/>
      <c r="M324" s="39"/>
      <c r="N324" s="39"/>
      <c r="Q324" s="34"/>
      <c r="R324" s="62"/>
      <c r="U324" s="1"/>
      <c r="Y324" s="35"/>
    </row>
    <row r="325" spans="3:25" s="22" customFormat="1" ht="12.75">
      <c r="C325" s="33"/>
      <c r="E325" s="1"/>
      <c r="F325" s="1"/>
      <c r="I325" s="34"/>
      <c r="J325" s="62"/>
      <c r="L325" s="39"/>
      <c r="M325" s="39"/>
      <c r="N325" s="39"/>
      <c r="Q325" s="34"/>
      <c r="R325" s="62"/>
      <c r="U325" s="1"/>
      <c r="Y325" s="35"/>
    </row>
    <row r="326" spans="3:25" s="22" customFormat="1" ht="12.75">
      <c r="C326" s="33"/>
      <c r="E326" s="1"/>
      <c r="F326" s="1"/>
      <c r="I326" s="34"/>
      <c r="J326" s="62"/>
      <c r="L326" s="39"/>
      <c r="M326" s="39"/>
      <c r="N326" s="39"/>
      <c r="Q326" s="34"/>
      <c r="R326" s="62"/>
      <c r="U326" s="1"/>
      <c r="Y326" s="35"/>
    </row>
    <row r="327" spans="3:25" s="22" customFormat="1" ht="12.75">
      <c r="C327" s="33"/>
      <c r="E327" s="1"/>
      <c r="F327" s="1"/>
      <c r="I327" s="34"/>
      <c r="J327" s="62"/>
      <c r="L327" s="39"/>
      <c r="M327" s="39"/>
      <c r="N327" s="39"/>
      <c r="Q327" s="34"/>
      <c r="R327" s="62"/>
      <c r="U327" s="1"/>
      <c r="Y327" s="35"/>
    </row>
    <row r="328" spans="3:25" s="22" customFormat="1" ht="12.75">
      <c r="C328" s="33"/>
      <c r="E328" s="1"/>
      <c r="F328" s="1"/>
      <c r="I328" s="34"/>
      <c r="J328" s="62"/>
      <c r="L328" s="39"/>
      <c r="M328" s="39"/>
      <c r="N328" s="39"/>
      <c r="Q328" s="34"/>
      <c r="R328" s="62"/>
      <c r="U328" s="1"/>
      <c r="Y328" s="35"/>
    </row>
    <row r="329" spans="3:25" s="22" customFormat="1" ht="12.75">
      <c r="C329" s="33"/>
      <c r="E329" s="1"/>
      <c r="F329" s="1"/>
      <c r="I329" s="34"/>
      <c r="J329" s="62"/>
      <c r="L329" s="39"/>
      <c r="M329" s="39"/>
      <c r="N329" s="39"/>
      <c r="Q329" s="34"/>
      <c r="R329" s="62"/>
      <c r="U329" s="1"/>
      <c r="Y329" s="35"/>
    </row>
    <row r="330" spans="3:25" s="22" customFormat="1" ht="12.75">
      <c r="C330" s="33"/>
      <c r="E330" s="1"/>
      <c r="F330" s="1"/>
      <c r="I330" s="34"/>
      <c r="J330" s="62"/>
      <c r="L330" s="39"/>
      <c r="M330" s="39"/>
      <c r="N330" s="39"/>
      <c r="Q330" s="34"/>
      <c r="R330" s="62"/>
      <c r="U330" s="1"/>
      <c r="Y330" s="35"/>
    </row>
    <row r="331" spans="3:25" s="22" customFormat="1" ht="12.75">
      <c r="C331" s="33"/>
      <c r="E331" s="1"/>
      <c r="F331" s="1"/>
      <c r="I331" s="34"/>
      <c r="J331" s="62"/>
      <c r="L331" s="39"/>
      <c r="M331" s="39"/>
      <c r="N331" s="39"/>
      <c r="Q331" s="34"/>
      <c r="R331" s="62"/>
      <c r="U331" s="1"/>
      <c r="Y331" s="35"/>
    </row>
    <row r="332" spans="3:25" s="22" customFormat="1" ht="12.75">
      <c r="C332" s="33"/>
      <c r="E332" s="1"/>
      <c r="F332" s="1"/>
      <c r="I332" s="34"/>
      <c r="J332" s="62"/>
      <c r="L332" s="39"/>
      <c r="M332" s="39"/>
      <c r="N332" s="39"/>
      <c r="Q332" s="34"/>
      <c r="R332" s="62"/>
      <c r="U332" s="1"/>
      <c r="Y332" s="35"/>
    </row>
    <row r="333" spans="3:25" s="22" customFormat="1" ht="12.75">
      <c r="C333" s="33"/>
      <c r="E333" s="1"/>
      <c r="F333" s="1"/>
      <c r="I333" s="34"/>
      <c r="J333" s="62"/>
      <c r="L333" s="39"/>
      <c r="M333" s="39"/>
      <c r="N333" s="39"/>
      <c r="Q333" s="34"/>
      <c r="R333" s="62"/>
      <c r="U333" s="1"/>
      <c r="Y333" s="35"/>
    </row>
    <row r="334" spans="3:25" s="22" customFormat="1" ht="12.75">
      <c r="C334" s="33"/>
      <c r="E334" s="1"/>
      <c r="F334" s="1"/>
      <c r="I334" s="34"/>
      <c r="J334" s="62"/>
      <c r="L334" s="39"/>
      <c r="M334" s="39"/>
      <c r="N334" s="39"/>
      <c r="Q334" s="34"/>
      <c r="R334" s="62"/>
      <c r="U334" s="1"/>
      <c r="Y334" s="35"/>
    </row>
    <row r="335" spans="3:25" s="22" customFormat="1" ht="12.75">
      <c r="C335" s="33"/>
      <c r="E335" s="1"/>
      <c r="F335" s="1"/>
      <c r="I335" s="34"/>
      <c r="J335" s="62"/>
      <c r="L335" s="39"/>
      <c r="M335" s="39"/>
      <c r="N335" s="39"/>
      <c r="Q335" s="34"/>
      <c r="R335" s="62"/>
      <c r="U335" s="1"/>
      <c r="Y335" s="35"/>
    </row>
    <row r="336" spans="3:25" s="22" customFormat="1" ht="12.75">
      <c r="C336" s="33"/>
      <c r="E336" s="1"/>
      <c r="F336" s="1"/>
      <c r="I336" s="34"/>
      <c r="J336" s="62"/>
      <c r="L336" s="39"/>
      <c r="M336" s="39"/>
      <c r="N336" s="39"/>
      <c r="Q336" s="34"/>
      <c r="R336" s="62"/>
      <c r="U336" s="1"/>
      <c r="Y336" s="35"/>
    </row>
    <row r="337" spans="3:25" s="22" customFormat="1" ht="12.75">
      <c r="C337" s="33"/>
      <c r="E337" s="1"/>
      <c r="F337" s="1"/>
      <c r="I337" s="34"/>
      <c r="J337" s="62"/>
      <c r="L337" s="39"/>
      <c r="M337" s="39"/>
      <c r="N337" s="39"/>
      <c r="Q337" s="34"/>
      <c r="R337" s="62"/>
      <c r="U337" s="1"/>
      <c r="Y337" s="35"/>
    </row>
    <row r="338" spans="3:25" s="22" customFormat="1" ht="12.75">
      <c r="C338" s="33"/>
      <c r="E338" s="1"/>
      <c r="F338" s="1"/>
      <c r="I338" s="34"/>
      <c r="J338" s="62"/>
      <c r="L338" s="39"/>
      <c r="M338" s="39"/>
      <c r="N338" s="39"/>
      <c r="Q338" s="34"/>
      <c r="R338" s="62"/>
      <c r="U338" s="1"/>
      <c r="Y338" s="35"/>
    </row>
    <row r="339" spans="3:25" s="22" customFormat="1" ht="12.75">
      <c r="C339" s="33"/>
      <c r="E339" s="1"/>
      <c r="F339" s="1"/>
      <c r="I339" s="34"/>
      <c r="J339" s="62"/>
      <c r="L339" s="39"/>
      <c r="M339" s="39"/>
      <c r="N339" s="39"/>
      <c r="Q339" s="34"/>
      <c r="R339" s="62"/>
      <c r="U339" s="1"/>
      <c r="Y339" s="35"/>
    </row>
    <row r="340" spans="3:25" s="22" customFormat="1" ht="12.75">
      <c r="C340" s="33"/>
      <c r="E340" s="1"/>
      <c r="F340" s="1"/>
      <c r="I340" s="34"/>
      <c r="J340" s="62"/>
      <c r="L340" s="39"/>
      <c r="M340" s="39"/>
      <c r="N340" s="39"/>
      <c r="Q340" s="34"/>
      <c r="R340" s="62"/>
      <c r="U340" s="1"/>
      <c r="Y340" s="35"/>
    </row>
    <row r="341" spans="3:25" s="22" customFormat="1" ht="12.75">
      <c r="C341" s="33"/>
      <c r="E341" s="1"/>
      <c r="F341" s="1"/>
      <c r="I341" s="34"/>
      <c r="J341" s="62"/>
      <c r="L341" s="39"/>
      <c r="M341" s="39"/>
      <c r="N341" s="39"/>
      <c r="Q341" s="34"/>
      <c r="R341" s="62"/>
      <c r="U341" s="1"/>
      <c r="Y341" s="35"/>
    </row>
    <row r="342" spans="3:25" s="22" customFormat="1" ht="12.75">
      <c r="C342" s="33"/>
      <c r="E342" s="1"/>
      <c r="F342" s="1"/>
      <c r="I342" s="34"/>
      <c r="J342" s="62"/>
      <c r="L342" s="39"/>
      <c r="M342" s="39"/>
      <c r="N342" s="39"/>
      <c r="Q342" s="34"/>
      <c r="R342" s="62"/>
      <c r="U342" s="1"/>
      <c r="Y342" s="35"/>
    </row>
    <row r="343" spans="3:25" s="22" customFormat="1" ht="12.75">
      <c r="C343" s="33"/>
      <c r="E343" s="1"/>
      <c r="F343" s="1"/>
      <c r="I343" s="34"/>
      <c r="J343" s="62"/>
      <c r="L343" s="39"/>
      <c r="M343" s="39"/>
      <c r="N343" s="39"/>
      <c r="Q343" s="34"/>
      <c r="R343" s="62"/>
      <c r="U343" s="1"/>
      <c r="Y343" s="35"/>
    </row>
    <row r="344" spans="3:25" s="22" customFormat="1" ht="12.75">
      <c r="C344" s="33"/>
      <c r="E344" s="1"/>
      <c r="F344" s="1"/>
      <c r="I344" s="34"/>
      <c r="J344" s="62"/>
      <c r="L344" s="39"/>
      <c r="M344" s="39"/>
      <c r="N344" s="39"/>
      <c r="Q344" s="34"/>
      <c r="R344" s="62"/>
      <c r="U344" s="1"/>
      <c r="Y344" s="35"/>
    </row>
    <row r="345" spans="3:25" s="22" customFormat="1" ht="12.75">
      <c r="C345" s="33"/>
      <c r="E345" s="1"/>
      <c r="F345" s="1"/>
      <c r="I345" s="34"/>
      <c r="J345" s="62"/>
      <c r="L345" s="39"/>
      <c r="M345" s="39"/>
      <c r="N345" s="39"/>
      <c r="Q345" s="34"/>
      <c r="R345" s="62"/>
      <c r="U345" s="1"/>
      <c r="Y345" s="35"/>
    </row>
    <row r="346" spans="3:25" s="22" customFormat="1" ht="12.75">
      <c r="C346" s="33"/>
      <c r="E346" s="1"/>
      <c r="F346" s="1"/>
      <c r="I346" s="34"/>
      <c r="J346" s="62"/>
      <c r="L346" s="39"/>
      <c r="M346" s="39"/>
      <c r="N346" s="39"/>
      <c r="Q346" s="34"/>
      <c r="R346" s="62"/>
      <c r="U346" s="1"/>
      <c r="Y346" s="35"/>
    </row>
    <row r="347" spans="3:25" s="22" customFormat="1" ht="12.75">
      <c r="C347" s="33"/>
      <c r="E347" s="1"/>
      <c r="F347" s="1"/>
      <c r="I347" s="34"/>
      <c r="J347" s="62"/>
      <c r="L347" s="39"/>
      <c r="M347" s="39"/>
      <c r="N347" s="39"/>
      <c r="Q347" s="34"/>
      <c r="R347" s="62"/>
      <c r="U347" s="1"/>
      <c r="Y347" s="35"/>
    </row>
    <row r="348" spans="3:25" s="22" customFormat="1" ht="12.75">
      <c r="C348" s="33"/>
      <c r="E348" s="1"/>
      <c r="F348" s="1"/>
      <c r="I348" s="34"/>
      <c r="J348" s="62"/>
      <c r="L348" s="39"/>
      <c r="M348" s="39"/>
      <c r="N348" s="39"/>
      <c r="Q348" s="34"/>
      <c r="R348" s="62"/>
      <c r="U348" s="1"/>
      <c r="Y348" s="35"/>
    </row>
    <row r="349" spans="3:25" s="22" customFormat="1" ht="12.75">
      <c r="C349" s="33"/>
      <c r="E349" s="1"/>
      <c r="F349" s="1"/>
      <c r="I349" s="34"/>
      <c r="J349" s="62"/>
      <c r="L349" s="39"/>
      <c r="M349" s="39"/>
      <c r="N349" s="39"/>
      <c r="Q349" s="34"/>
      <c r="R349" s="62"/>
      <c r="U349" s="1"/>
      <c r="Y349" s="35"/>
    </row>
    <row r="350" spans="3:25" s="22" customFormat="1" ht="12.75">
      <c r="C350" s="33"/>
      <c r="E350" s="1"/>
      <c r="F350" s="1"/>
      <c r="I350" s="34"/>
      <c r="J350" s="62"/>
      <c r="L350" s="39"/>
      <c r="M350" s="39"/>
      <c r="N350" s="39"/>
      <c r="Q350" s="34"/>
      <c r="R350" s="62"/>
      <c r="U350" s="1"/>
      <c r="Y350" s="35"/>
    </row>
    <row r="351" spans="3:25" s="22" customFormat="1" ht="12.75">
      <c r="C351" s="33"/>
      <c r="E351" s="1"/>
      <c r="F351" s="1"/>
      <c r="I351" s="34"/>
      <c r="J351" s="62"/>
      <c r="L351" s="39"/>
      <c r="M351" s="39"/>
      <c r="N351" s="39"/>
      <c r="Q351" s="34"/>
      <c r="R351" s="62"/>
      <c r="U351" s="1"/>
      <c r="Y351" s="35"/>
    </row>
    <row r="352" spans="3:25" s="22" customFormat="1" ht="12.75">
      <c r="C352" s="33"/>
      <c r="E352" s="1"/>
      <c r="F352" s="1"/>
      <c r="I352" s="34"/>
      <c r="J352" s="62"/>
      <c r="L352" s="39"/>
      <c r="M352" s="39"/>
      <c r="N352" s="39"/>
      <c r="Q352" s="34"/>
      <c r="R352" s="62"/>
      <c r="U352" s="1"/>
      <c r="Y352" s="35"/>
    </row>
    <row r="353" spans="3:25" s="22" customFormat="1" ht="12.75">
      <c r="C353" s="33"/>
      <c r="E353" s="1"/>
      <c r="F353" s="1"/>
      <c r="I353" s="34"/>
      <c r="J353" s="62"/>
      <c r="L353" s="39"/>
      <c r="M353" s="39"/>
      <c r="N353" s="39"/>
      <c r="Q353" s="34"/>
      <c r="R353" s="62"/>
      <c r="U353" s="1"/>
      <c r="Y353" s="35"/>
    </row>
    <row r="354" spans="3:25" s="22" customFormat="1" ht="12.75">
      <c r="C354" s="33"/>
      <c r="E354" s="1"/>
      <c r="F354" s="1"/>
      <c r="I354" s="34"/>
      <c r="J354" s="62"/>
      <c r="L354" s="39"/>
      <c r="M354" s="39"/>
      <c r="N354" s="39"/>
      <c r="Q354" s="34"/>
      <c r="R354" s="62"/>
      <c r="U354" s="1"/>
      <c r="Y354" s="35"/>
    </row>
    <row r="355" spans="3:25" s="22" customFormat="1" ht="12.75">
      <c r="C355" s="33"/>
      <c r="E355" s="1"/>
      <c r="F355" s="1"/>
      <c r="I355" s="34"/>
      <c r="J355" s="62"/>
      <c r="L355" s="39"/>
      <c r="M355" s="39"/>
      <c r="N355" s="39"/>
      <c r="Q355" s="34"/>
      <c r="R355" s="62"/>
      <c r="U355" s="1"/>
      <c r="Y355" s="35"/>
    </row>
    <row r="356" spans="3:25" s="22" customFormat="1" ht="12.75">
      <c r="C356" s="33"/>
      <c r="E356" s="1"/>
      <c r="F356" s="1"/>
      <c r="I356" s="34"/>
      <c r="J356" s="62"/>
      <c r="L356" s="39"/>
      <c r="M356" s="39"/>
      <c r="N356" s="39"/>
      <c r="Q356" s="34"/>
      <c r="R356" s="62"/>
      <c r="U356" s="1"/>
      <c r="Y356" s="35"/>
    </row>
    <row r="357" spans="3:25" s="22" customFormat="1" ht="12.75">
      <c r="C357" s="33"/>
      <c r="E357" s="1"/>
      <c r="F357" s="1"/>
      <c r="I357" s="34"/>
      <c r="J357" s="62"/>
      <c r="L357" s="39"/>
      <c r="M357" s="39"/>
      <c r="N357" s="39"/>
      <c r="Q357" s="34"/>
      <c r="R357" s="62"/>
      <c r="U357" s="1"/>
      <c r="Y357" s="35"/>
    </row>
    <row r="358" spans="3:25" s="22" customFormat="1" ht="12.75">
      <c r="C358" s="33"/>
      <c r="E358" s="1"/>
      <c r="F358" s="1"/>
      <c r="I358" s="34"/>
      <c r="J358" s="62"/>
      <c r="L358" s="39"/>
      <c r="M358" s="39"/>
      <c r="N358" s="39"/>
      <c r="Q358" s="34"/>
      <c r="R358" s="62"/>
      <c r="U358" s="1"/>
      <c r="Y358" s="35"/>
    </row>
    <row r="359" spans="3:25" s="22" customFormat="1" ht="12.75">
      <c r="C359" s="33"/>
      <c r="E359" s="1"/>
      <c r="F359" s="1"/>
      <c r="I359" s="34"/>
      <c r="J359" s="62"/>
      <c r="L359" s="39"/>
      <c r="M359" s="39"/>
      <c r="N359" s="39"/>
      <c r="Q359" s="34"/>
      <c r="R359" s="62"/>
      <c r="U359" s="1"/>
      <c r="Y359" s="35"/>
    </row>
    <row r="360" spans="3:25" s="22" customFormat="1" ht="12.75">
      <c r="C360" s="33"/>
      <c r="E360" s="1"/>
      <c r="F360" s="1"/>
      <c r="I360" s="34"/>
      <c r="J360" s="62"/>
      <c r="L360" s="39"/>
      <c r="M360" s="39"/>
      <c r="N360" s="39"/>
      <c r="Q360" s="34"/>
      <c r="R360" s="62"/>
      <c r="U360" s="1"/>
      <c r="Y360" s="35"/>
    </row>
    <row r="361" spans="3:25" s="22" customFormat="1" ht="12.75">
      <c r="C361" s="33"/>
      <c r="E361" s="1"/>
      <c r="F361" s="1"/>
      <c r="I361" s="34"/>
      <c r="J361" s="62"/>
      <c r="L361" s="39"/>
      <c r="M361" s="39"/>
      <c r="N361" s="39"/>
      <c r="Q361" s="34"/>
      <c r="R361" s="62"/>
      <c r="U361" s="1"/>
      <c r="Y361" s="35"/>
    </row>
    <row r="362" spans="3:25" s="22" customFormat="1" ht="12.75">
      <c r="C362" s="33"/>
      <c r="E362" s="1"/>
      <c r="F362" s="1"/>
      <c r="I362" s="34"/>
      <c r="J362" s="62"/>
      <c r="L362" s="39"/>
      <c r="M362" s="39"/>
      <c r="N362" s="39"/>
      <c r="Q362" s="34"/>
      <c r="R362" s="62"/>
      <c r="U362" s="1"/>
      <c r="Y362" s="35"/>
    </row>
    <row r="363" spans="3:25" s="22" customFormat="1" ht="12.75">
      <c r="C363" s="33"/>
      <c r="E363" s="1"/>
      <c r="F363" s="1"/>
      <c r="I363" s="34"/>
      <c r="J363" s="62"/>
      <c r="L363" s="39"/>
      <c r="M363" s="39"/>
      <c r="N363" s="39"/>
      <c r="Q363" s="34"/>
      <c r="R363" s="62"/>
      <c r="U363" s="1"/>
      <c r="Y363" s="35"/>
    </row>
    <row r="364" spans="3:25" s="22" customFormat="1" ht="12.75">
      <c r="C364" s="33"/>
      <c r="E364" s="1"/>
      <c r="F364" s="1"/>
      <c r="I364" s="34"/>
      <c r="J364" s="62"/>
      <c r="L364" s="39"/>
      <c r="M364" s="39"/>
      <c r="N364" s="39"/>
      <c r="Q364" s="34"/>
      <c r="R364" s="62"/>
      <c r="U364" s="1"/>
      <c r="Y364" s="35"/>
    </row>
    <row r="365" spans="3:25" s="22" customFormat="1" ht="12.75">
      <c r="C365" s="33"/>
      <c r="E365" s="1"/>
      <c r="F365" s="1"/>
      <c r="I365" s="34"/>
      <c r="J365" s="62"/>
      <c r="L365" s="39"/>
      <c r="M365" s="39"/>
      <c r="N365" s="39"/>
      <c r="Q365" s="34"/>
      <c r="R365" s="62"/>
      <c r="U365" s="1"/>
      <c r="Y365" s="35"/>
    </row>
    <row r="366" spans="3:25" s="22" customFormat="1" ht="12.75">
      <c r="C366" s="33"/>
      <c r="E366" s="1"/>
      <c r="F366" s="1"/>
      <c r="I366" s="34"/>
      <c r="J366" s="62"/>
      <c r="L366" s="39"/>
      <c r="M366" s="39"/>
      <c r="N366" s="39"/>
      <c r="Q366" s="34"/>
      <c r="R366" s="62"/>
      <c r="U366" s="1"/>
      <c r="Y366" s="35"/>
    </row>
    <row r="367" spans="3:25" s="22" customFormat="1" ht="12.75">
      <c r="C367" s="33"/>
      <c r="E367" s="1"/>
      <c r="F367" s="1"/>
      <c r="I367" s="34"/>
      <c r="J367" s="62"/>
      <c r="L367" s="39"/>
      <c r="M367" s="39"/>
      <c r="N367" s="39"/>
      <c r="Q367" s="34"/>
      <c r="R367" s="62"/>
      <c r="U367" s="1"/>
      <c r="Y367" s="35"/>
    </row>
    <row r="368" spans="3:25" s="22" customFormat="1" ht="12.75">
      <c r="C368" s="33"/>
      <c r="E368" s="1"/>
      <c r="F368" s="1"/>
      <c r="I368" s="34"/>
      <c r="J368" s="62"/>
      <c r="L368" s="39"/>
      <c r="M368" s="39"/>
      <c r="N368" s="39"/>
      <c r="Q368" s="34"/>
      <c r="R368" s="62"/>
      <c r="U368" s="1"/>
      <c r="Y368" s="35"/>
    </row>
    <row r="369" spans="3:25" s="22" customFormat="1" ht="12.75">
      <c r="C369" s="33"/>
      <c r="E369" s="1"/>
      <c r="F369" s="1"/>
      <c r="I369" s="34"/>
      <c r="J369" s="62"/>
      <c r="L369" s="39"/>
      <c r="M369" s="39"/>
      <c r="N369" s="39"/>
      <c r="Q369" s="34"/>
      <c r="R369" s="62"/>
      <c r="Y369" s="35"/>
    </row>
    <row r="370" spans="3:25" s="22" customFormat="1" ht="12.75">
      <c r="C370" s="33"/>
      <c r="E370" s="1"/>
      <c r="F370" s="1"/>
      <c r="I370" s="34"/>
      <c r="J370" s="62"/>
      <c r="L370" s="39"/>
      <c r="M370" s="39"/>
      <c r="N370" s="39"/>
      <c r="Q370" s="34"/>
      <c r="R370" s="62"/>
      <c r="Y370" s="35"/>
    </row>
    <row r="371" spans="3:25" s="22" customFormat="1" ht="12.75">
      <c r="C371" s="33"/>
      <c r="E371" s="1"/>
      <c r="F371" s="1"/>
      <c r="I371" s="34"/>
      <c r="J371" s="62"/>
      <c r="L371" s="39"/>
      <c r="M371" s="39"/>
      <c r="N371" s="39"/>
      <c r="Q371" s="34"/>
      <c r="R371" s="62"/>
      <c r="Y371" s="35"/>
    </row>
    <row r="372" spans="3:25" s="22" customFormat="1" ht="12.75">
      <c r="C372" s="33"/>
      <c r="E372" s="1"/>
      <c r="F372" s="1"/>
      <c r="I372" s="34"/>
      <c r="J372" s="62"/>
      <c r="L372" s="39"/>
      <c r="M372" s="39"/>
      <c r="N372" s="39"/>
      <c r="Q372" s="34"/>
      <c r="R372" s="62"/>
      <c r="Y372" s="35"/>
    </row>
    <row r="373" spans="3:25" s="22" customFormat="1" ht="12.75">
      <c r="C373" s="33"/>
      <c r="E373" s="1"/>
      <c r="F373" s="1"/>
      <c r="I373" s="34"/>
      <c r="J373" s="62"/>
      <c r="L373" s="39"/>
      <c r="M373" s="39"/>
      <c r="N373" s="39"/>
      <c r="Q373" s="34"/>
      <c r="R373" s="62"/>
      <c r="Y373" s="35"/>
    </row>
    <row r="374" spans="3:25" s="22" customFormat="1" ht="12.75">
      <c r="C374" s="33"/>
      <c r="E374" s="1"/>
      <c r="F374" s="1"/>
      <c r="I374" s="34"/>
      <c r="J374" s="62"/>
      <c r="L374" s="39"/>
      <c r="M374" s="39"/>
      <c r="N374" s="39"/>
      <c r="Q374" s="34"/>
      <c r="R374" s="62"/>
      <c r="Y374" s="35"/>
    </row>
    <row r="375" spans="3:25" s="22" customFormat="1" ht="12.75">
      <c r="C375" s="33"/>
      <c r="E375" s="1"/>
      <c r="F375" s="1"/>
      <c r="I375" s="34"/>
      <c r="J375" s="62"/>
      <c r="L375" s="39"/>
      <c r="M375" s="39"/>
      <c r="N375" s="39"/>
      <c r="Q375" s="34"/>
      <c r="R375" s="62"/>
      <c r="Y375" s="35"/>
    </row>
    <row r="376" spans="3:25" s="22" customFormat="1" ht="12.75">
      <c r="C376" s="33"/>
      <c r="E376" s="1"/>
      <c r="F376" s="1"/>
      <c r="I376" s="34"/>
      <c r="J376" s="62"/>
      <c r="L376" s="39"/>
      <c r="M376" s="39"/>
      <c r="N376" s="39"/>
      <c r="Q376" s="34"/>
      <c r="R376" s="62"/>
      <c r="Y376" s="35"/>
    </row>
    <row r="377" spans="3:25" s="22" customFormat="1" ht="12.75">
      <c r="C377" s="33"/>
      <c r="E377" s="1"/>
      <c r="F377" s="1"/>
      <c r="I377" s="34"/>
      <c r="J377" s="62"/>
      <c r="L377" s="39"/>
      <c r="M377" s="39"/>
      <c r="N377" s="39"/>
      <c r="Q377" s="34"/>
      <c r="R377" s="62"/>
      <c r="Y377" s="35"/>
    </row>
    <row r="378" spans="3:25" s="22" customFormat="1" ht="12.75">
      <c r="C378" s="33"/>
      <c r="E378" s="1"/>
      <c r="F378" s="1"/>
      <c r="I378" s="34"/>
      <c r="J378" s="62"/>
      <c r="L378" s="39"/>
      <c r="M378" s="39"/>
      <c r="N378" s="39"/>
      <c r="Q378" s="34"/>
      <c r="R378" s="62"/>
      <c r="Y378" s="35"/>
    </row>
    <row r="379" spans="3:25" s="22" customFormat="1" ht="12.75">
      <c r="C379" s="33"/>
      <c r="E379" s="1"/>
      <c r="F379" s="1"/>
      <c r="I379" s="34"/>
      <c r="J379" s="62"/>
      <c r="L379" s="39"/>
      <c r="M379" s="39"/>
      <c r="N379" s="39"/>
      <c r="Q379" s="34"/>
      <c r="R379" s="62"/>
      <c r="Y379" s="35"/>
    </row>
    <row r="380" spans="3:25" s="22" customFormat="1" ht="12.75">
      <c r="C380" s="33"/>
      <c r="E380" s="1"/>
      <c r="F380" s="1"/>
      <c r="I380" s="34"/>
      <c r="J380" s="62"/>
      <c r="L380" s="39"/>
      <c r="M380" s="39"/>
      <c r="N380" s="39"/>
      <c r="Q380" s="34"/>
      <c r="R380" s="62"/>
      <c r="Y380" s="35"/>
    </row>
    <row r="381" spans="3:25" s="22" customFormat="1" ht="12.75">
      <c r="C381" s="33"/>
      <c r="E381" s="1"/>
      <c r="F381" s="1"/>
      <c r="I381" s="34"/>
      <c r="J381" s="62"/>
      <c r="L381" s="39"/>
      <c r="M381" s="39"/>
      <c r="N381" s="39"/>
      <c r="Q381" s="34"/>
      <c r="R381" s="62"/>
      <c r="Y381" s="35"/>
    </row>
    <row r="382" spans="3:25" s="22" customFormat="1" ht="12.75">
      <c r="C382" s="33"/>
      <c r="E382" s="1"/>
      <c r="F382" s="1"/>
      <c r="I382" s="34"/>
      <c r="J382" s="62"/>
      <c r="L382" s="39"/>
      <c r="M382" s="39"/>
      <c r="N382" s="39"/>
      <c r="Q382" s="34"/>
      <c r="R382" s="62"/>
      <c r="Y382" s="35"/>
    </row>
    <row r="383" spans="3:25" s="22" customFormat="1" ht="12.75">
      <c r="C383" s="33"/>
      <c r="E383" s="1"/>
      <c r="F383" s="1"/>
      <c r="I383" s="34"/>
      <c r="J383" s="62"/>
      <c r="L383" s="39"/>
      <c r="M383" s="39"/>
      <c r="N383" s="39"/>
      <c r="Q383" s="34"/>
      <c r="R383" s="62"/>
      <c r="Y383" s="35"/>
    </row>
    <row r="384" spans="3:25" s="22" customFormat="1" ht="12.75">
      <c r="C384" s="33"/>
      <c r="E384" s="1"/>
      <c r="F384" s="1"/>
      <c r="I384" s="34"/>
      <c r="J384" s="62"/>
      <c r="L384" s="39"/>
      <c r="M384" s="39"/>
      <c r="N384" s="39"/>
      <c r="Q384" s="34"/>
      <c r="R384" s="62"/>
      <c r="Y384" s="35"/>
    </row>
    <row r="385" spans="3:25" s="22" customFormat="1" ht="12.75">
      <c r="C385" s="33"/>
      <c r="E385" s="1"/>
      <c r="F385" s="1"/>
      <c r="I385" s="34"/>
      <c r="J385" s="62"/>
      <c r="L385" s="39"/>
      <c r="M385" s="39"/>
      <c r="N385" s="39"/>
      <c r="Q385" s="34"/>
      <c r="R385" s="62"/>
      <c r="Y385" s="35"/>
    </row>
    <row r="386" spans="3:25" s="22" customFormat="1" ht="12.75">
      <c r="C386" s="33"/>
      <c r="E386" s="1"/>
      <c r="F386" s="1"/>
      <c r="I386" s="34"/>
      <c r="J386" s="62"/>
      <c r="L386" s="39"/>
      <c r="M386" s="39"/>
      <c r="N386" s="39"/>
      <c r="Q386" s="34"/>
      <c r="R386" s="62"/>
      <c r="Y386" s="35"/>
    </row>
    <row r="387" spans="3:25" s="22" customFormat="1" ht="12.75">
      <c r="C387" s="33"/>
      <c r="E387" s="1"/>
      <c r="F387" s="1"/>
      <c r="I387" s="34"/>
      <c r="J387" s="62"/>
      <c r="L387" s="39"/>
      <c r="M387" s="39"/>
      <c r="N387" s="39"/>
      <c r="Q387" s="34"/>
      <c r="R387" s="62"/>
      <c r="Y387" s="35"/>
    </row>
    <row r="388" spans="3:25" s="22" customFormat="1" ht="12.75">
      <c r="C388" s="33"/>
      <c r="E388" s="1"/>
      <c r="F388" s="1"/>
      <c r="I388" s="34"/>
      <c r="J388" s="62"/>
      <c r="L388" s="39"/>
      <c r="M388" s="39"/>
      <c r="N388" s="39"/>
      <c r="Q388" s="34"/>
      <c r="R388" s="62"/>
      <c r="Y388" s="35"/>
    </row>
    <row r="389" spans="3:25" s="22" customFormat="1" ht="12.75">
      <c r="C389" s="33"/>
      <c r="E389" s="1"/>
      <c r="F389" s="1"/>
      <c r="I389" s="34"/>
      <c r="J389" s="62"/>
      <c r="L389" s="39"/>
      <c r="M389" s="39"/>
      <c r="N389" s="39"/>
      <c r="Q389" s="34"/>
      <c r="R389" s="62"/>
      <c r="Y389" s="35"/>
    </row>
    <row r="390" spans="3:25" s="22" customFormat="1" ht="12.75">
      <c r="C390" s="33"/>
      <c r="E390" s="1"/>
      <c r="F390" s="1"/>
      <c r="I390" s="34"/>
      <c r="J390" s="62"/>
      <c r="L390" s="39"/>
      <c r="M390" s="39"/>
      <c r="N390" s="39"/>
      <c r="Q390" s="34"/>
      <c r="R390" s="62"/>
      <c r="Y390" s="35"/>
    </row>
    <row r="391" spans="3:25" s="22" customFormat="1" ht="12.75">
      <c r="C391" s="33"/>
      <c r="E391" s="1"/>
      <c r="F391" s="1"/>
      <c r="I391" s="34"/>
      <c r="J391" s="62"/>
      <c r="L391" s="39"/>
      <c r="M391" s="39"/>
      <c r="N391" s="39"/>
      <c r="Q391" s="34"/>
      <c r="R391" s="62"/>
      <c r="Y391" s="35"/>
    </row>
    <row r="392" spans="3:25" s="22" customFormat="1" ht="12.75">
      <c r="C392" s="33"/>
      <c r="E392" s="1"/>
      <c r="F392" s="1"/>
      <c r="I392" s="34"/>
      <c r="J392" s="62"/>
      <c r="L392" s="39"/>
      <c r="M392" s="39"/>
      <c r="N392" s="39"/>
      <c r="Q392" s="34"/>
      <c r="R392" s="62"/>
      <c r="Y392" s="35"/>
    </row>
    <row r="393" spans="3:25" s="22" customFormat="1" ht="12.75">
      <c r="C393" s="33"/>
      <c r="E393" s="1"/>
      <c r="F393" s="1"/>
      <c r="I393" s="34"/>
      <c r="J393" s="62"/>
      <c r="L393" s="39"/>
      <c r="M393" s="39"/>
      <c r="N393" s="39"/>
      <c r="Q393" s="34"/>
      <c r="R393" s="62"/>
      <c r="Y393" s="35"/>
    </row>
    <row r="394" spans="3:25" s="22" customFormat="1" ht="12.75">
      <c r="C394" s="33"/>
      <c r="E394" s="1"/>
      <c r="F394" s="1"/>
      <c r="I394" s="34"/>
      <c r="J394" s="62"/>
      <c r="L394" s="39"/>
      <c r="M394" s="39"/>
      <c r="N394" s="39"/>
      <c r="Q394" s="34"/>
      <c r="R394" s="62"/>
      <c r="Y394" s="35"/>
    </row>
    <row r="395" spans="3:25" s="22" customFormat="1" ht="12.75">
      <c r="C395" s="33"/>
      <c r="E395" s="1"/>
      <c r="F395" s="1"/>
      <c r="I395" s="34"/>
      <c r="J395" s="62"/>
      <c r="L395" s="39"/>
      <c r="M395" s="39"/>
      <c r="N395" s="39"/>
      <c r="Q395" s="34"/>
      <c r="R395" s="62"/>
      <c r="Y395" s="35"/>
    </row>
    <row r="396" spans="3:25" s="22" customFormat="1" ht="12.75">
      <c r="C396" s="33"/>
      <c r="E396" s="1"/>
      <c r="F396" s="1"/>
      <c r="I396" s="34"/>
      <c r="J396" s="62"/>
      <c r="L396" s="39"/>
      <c r="M396" s="39"/>
      <c r="N396" s="39"/>
      <c r="Q396" s="34"/>
      <c r="R396" s="62"/>
      <c r="Y396" s="35"/>
    </row>
    <row r="397" spans="3:25" s="22" customFormat="1" ht="12.75">
      <c r="C397" s="33"/>
      <c r="E397" s="1"/>
      <c r="F397" s="1"/>
      <c r="I397" s="34"/>
      <c r="J397" s="62"/>
      <c r="L397" s="39"/>
      <c r="M397" s="39"/>
      <c r="N397" s="39"/>
      <c r="Q397" s="34"/>
      <c r="R397" s="62"/>
      <c r="Y397" s="35"/>
    </row>
    <row r="398" spans="3:25" s="22" customFormat="1" ht="12.75">
      <c r="C398" s="33"/>
      <c r="E398" s="1"/>
      <c r="F398" s="1"/>
      <c r="I398" s="34"/>
      <c r="J398" s="62"/>
      <c r="L398" s="39"/>
      <c r="M398" s="39"/>
      <c r="N398" s="39"/>
      <c r="Q398" s="34"/>
      <c r="R398" s="62"/>
      <c r="Y398" s="35"/>
    </row>
    <row r="399" spans="3:25" s="22" customFormat="1" ht="12.75">
      <c r="C399" s="33"/>
      <c r="E399" s="1"/>
      <c r="F399" s="1"/>
      <c r="I399" s="34"/>
      <c r="J399" s="62"/>
      <c r="L399" s="39"/>
      <c r="M399" s="39"/>
      <c r="N399" s="39"/>
      <c r="Q399" s="34"/>
      <c r="R399" s="62"/>
      <c r="Y399" s="35"/>
    </row>
    <row r="400" spans="3:25" s="22" customFormat="1" ht="12.75">
      <c r="C400" s="33"/>
      <c r="E400" s="1"/>
      <c r="F400" s="1"/>
      <c r="I400" s="34"/>
      <c r="J400" s="62"/>
      <c r="L400" s="39"/>
      <c r="M400" s="39"/>
      <c r="N400" s="39"/>
      <c r="Q400" s="34"/>
      <c r="R400" s="62"/>
      <c r="Y400" s="35"/>
    </row>
    <row r="401" spans="3:25" s="22" customFormat="1" ht="12.75">
      <c r="C401" s="33"/>
      <c r="E401" s="1"/>
      <c r="F401" s="1"/>
      <c r="I401" s="34"/>
      <c r="J401" s="62"/>
      <c r="L401" s="39"/>
      <c r="M401" s="39"/>
      <c r="N401" s="39"/>
      <c r="Q401" s="34"/>
      <c r="R401" s="62"/>
      <c r="Y401" s="35"/>
    </row>
    <row r="402" spans="3:25" s="22" customFormat="1" ht="12.75">
      <c r="C402" s="33"/>
      <c r="E402" s="1"/>
      <c r="F402" s="1"/>
      <c r="I402" s="34"/>
      <c r="J402" s="62"/>
      <c r="L402" s="39"/>
      <c r="M402" s="39"/>
      <c r="N402" s="39"/>
      <c r="Q402" s="34"/>
      <c r="R402" s="62"/>
      <c r="Y402" s="35"/>
    </row>
    <row r="403" spans="3:25" s="22" customFormat="1" ht="12.75">
      <c r="C403" s="33"/>
      <c r="E403" s="1"/>
      <c r="F403" s="1"/>
      <c r="I403" s="34"/>
      <c r="J403" s="62"/>
      <c r="L403" s="39"/>
      <c r="M403" s="39"/>
      <c r="N403" s="39"/>
      <c r="Q403" s="34"/>
      <c r="R403" s="62"/>
      <c r="Y403" s="35"/>
    </row>
    <row r="404" spans="3:25" s="22" customFormat="1" ht="12.75">
      <c r="C404" s="33"/>
      <c r="E404" s="1"/>
      <c r="F404" s="1"/>
      <c r="I404" s="34"/>
      <c r="J404" s="62"/>
      <c r="L404" s="39"/>
      <c r="M404" s="39"/>
      <c r="N404" s="39"/>
      <c r="Q404" s="34"/>
      <c r="R404" s="62"/>
      <c r="Y404" s="35"/>
    </row>
    <row r="405" spans="3:25" s="22" customFormat="1" ht="12.75">
      <c r="C405" s="33"/>
      <c r="E405" s="1"/>
      <c r="F405" s="1"/>
      <c r="I405" s="34"/>
      <c r="J405" s="62"/>
      <c r="L405" s="39"/>
      <c r="M405" s="39"/>
      <c r="N405" s="39"/>
      <c r="Q405" s="34"/>
      <c r="R405" s="62"/>
      <c r="Y405" s="35"/>
    </row>
    <row r="406" spans="3:25" s="22" customFormat="1" ht="12.75">
      <c r="C406" s="33"/>
      <c r="E406" s="1"/>
      <c r="F406" s="1"/>
      <c r="I406" s="34"/>
      <c r="J406" s="62"/>
      <c r="L406" s="39"/>
      <c r="M406" s="39"/>
      <c r="N406" s="39"/>
      <c r="Q406" s="34"/>
      <c r="R406" s="62"/>
      <c r="Y406" s="35"/>
    </row>
    <row r="407" spans="3:25" s="22" customFormat="1" ht="12.75">
      <c r="C407" s="33"/>
      <c r="E407" s="1"/>
      <c r="F407" s="1"/>
      <c r="I407" s="34"/>
      <c r="J407" s="62"/>
      <c r="L407" s="39"/>
      <c r="M407" s="39"/>
      <c r="N407" s="39"/>
      <c r="Q407" s="34"/>
      <c r="R407" s="62"/>
      <c r="Y407" s="35"/>
    </row>
    <row r="408" spans="3:25" s="22" customFormat="1" ht="12.75">
      <c r="C408" s="33"/>
      <c r="E408" s="1"/>
      <c r="F408" s="1"/>
      <c r="I408" s="34"/>
      <c r="J408" s="62"/>
      <c r="L408" s="39"/>
      <c r="M408" s="39"/>
      <c r="N408" s="39"/>
      <c r="Q408" s="34"/>
      <c r="R408" s="62"/>
      <c r="Y408" s="35"/>
    </row>
    <row r="409" spans="3:25" s="22" customFormat="1" ht="12.75">
      <c r="C409" s="33"/>
      <c r="E409" s="1"/>
      <c r="F409" s="1"/>
      <c r="I409" s="34"/>
      <c r="J409" s="62"/>
      <c r="L409" s="39"/>
      <c r="M409" s="39"/>
      <c r="N409" s="39"/>
      <c r="Q409" s="34"/>
      <c r="R409" s="62"/>
      <c r="Y409" s="35"/>
    </row>
    <row r="410" spans="3:25" s="22" customFormat="1" ht="12.75">
      <c r="C410" s="33"/>
      <c r="E410" s="1"/>
      <c r="F410" s="1"/>
      <c r="I410" s="34"/>
      <c r="J410" s="62"/>
      <c r="L410" s="39"/>
      <c r="M410" s="39"/>
      <c r="N410" s="39"/>
      <c r="Q410" s="34"/>
      <c r="R410" s="62"/>
      <c r="Y410" s="35"/>
    </row>
    <row r="411" spans="3:25" s="22" customFormat="1" ht="12.75">
      <c r="C411" s="33"/>
      <c r="E411" s="1"/>
      <c r="F411" s="1"/>
      <c r="I411" s="34"/>
      <c r="J411" s="62"/>
      <c r="L411" s="39"/>
      <c r="M411" s="39"/>
      <c r="N411" s="39"/>
      <c r="Q411" s="34"/>
      <c r="R411" s="62"/>
      <c r="Y411" s="35"/>
    </row>
    <row r="412" spans="3:25" s="22" customFormat="1" ht="12.75">
      <c r="C412" s="33"/>
      <c r="E412" s="1"/>
      <c r="F412" s="1"/>
      <c r="I412" s="34"/>
      <c r="J412" s="62"/>
      <c r="L412" s="39"/>
      <c r="M412" s="39"/>
      <c r="N412" s="39"/>
      <c r="Q412" s="34"/>
      <c r="R412" s="62"/>
      <c r="Y412" s="35"/>
    </row>
    <row r="413" spans="3:25" s="22" customFormat="1" ht="12.75">
      <c r="C413" s="33"/>
      <c r="E413" s="1"/>
      <c r="F413" s="1"/>
      <c r="I413" s="34"/>
      <c r="J413" s="62"/>
      <c r="L413" s="39"/>
      <c r="M413" s="39"/>
      <c r="N413" s="39"/>
      <c r="Q413" s="34"/>
      <c r="R413" s="62"/>
      <c r="Y413" s="35"/>
    </row>
    <row r="414" spans="3:25" s="22" customFormat="1" ht="12.75">
      <c r="C414" s="33"/>
      <c r="E414" s="1"/>
      <c r="F414" s="1"/>
      <c r="I414" s="34"/>
      <c r="J414" s="62"/>
      <c r="L414" s="39"/>
      <c r="M414" s="39"/>
      <c r="N414" s="39"/>
      <c r="Q414" s="34"/>
      <c r="R414" s="62"/>
      <c r="Y414" s="35"/>
    </row>
    <row r="415" spans="3:25" s="22" customFormat="1" ht="12.75">
      <c r="C415" s="33"/>
      <c r="E415" s="1"/>
      <c r="F415" s="1"/>
      <c r="I415" s="34"/>
      <c r="J415" s="62"/>
      <c r="L415" s="39"/>
      <c r="M415" s="39"/>
      <c r="N415" s="39"/>
      <c r="Q415" s="34"/>
      <c r="R415" s="62"/>
      <c r="Y415" s="35"/>
    </row>
    <row r="416" spans="3:25" s="22" customFormat="1" ht="12.75">
      <c r="C416" s="33"/>
      <c r="E416" s="1"/>
      <c r="F416" s="1"/>
      <c r="I416" s="34"/>
      <c r="J416" s="62"/>
      <c r="L416" s="39"/>
      <c r="M416" s="39"/>
      <c r="N416" s="39"/>
      <c r="Q416" s="34"/>
      <c r="R416" s="62"/>
      <c r="Y416" s="35"/>
    </row>
    <row r="417" spans="3:25" s="22" customFormat="1" ht="12.75">
      <c r="C417" s="33"/>
      <c r="E417" s="1"/>
      <c r="F417" s="1"/>
      <c r="I417" s="34"/>
      <c r="J417" s="62"/>
      <c r="L417" s="39"/>
      <c r="M417" s="39"/>
      <c r="N417" s="39"/>
      <c r="Q417" s="34"/>
      <c r="R417" s="62"/>
      <c r="Y417" s="35"/>
    </row>
    <row r="418" spans="3:25" s="22" customFormat="1" ht="12.75">
      <c r="C418" s="33"/>
      <c r="E418" s="1"/>
      <c r="F418" s="1"/>
      <c r="I418" s="34"/>
      <c r="J418" s="62"/>
      <c r="L418" s="39"/>
      <c r="M418" s="39"/>
      <c r="N418" s="39"/>
      <c r="Q418" s="34"/>
      <c r="R418" s="62"/>
      <c r="Y418" s="35"/>
    </row>
    <row r="419" spans="3:25" s="22" customFormat="1" ht="12.75">
      <c r="C419" s="33"/>
      <c r="E419" s="1"/>
      <c r="F419" s="1"/>
      <c r="I419" s="34"/>
      <c r="J419" s="62"/>
      <c r="L419" s="39"/>
      <c r="M419" s="39"/>
      <c r="N419" s="39"/>
      <c r="Q419" s="34"/>
      <c r="R419" s="62"/>
      <c r="Y419" s="35"/>
    </row>
    <row r="420" spans="3:25" s="22" customFormat="1" ht="12.75">
      <c r="C420" s="33"/>
      <c r="E420" s="1"/>
      <c r="F420" s="1"/>
      <c r="I420" s="34"/>
      <c r="J420" s="62"/>
      <c r="L420" s="39"/>
      <c r="M420" s="39"/>
      <c r="N420" s="39"/>
      <c r="Q420" s="34"/>
      <c r="R420" s="62"/>
      <c r="Y420" s="35"/>
    </row>
    <row r="421" spans="3:25" s="22" customFormat="1" ht="12.75">
      <c r="C421" s="33"/>
      <c r="E421" s="1"/>
      <c r="F421" s="1"/>
      <c r="I421" s="34"/>
      <c r="J421" s="62"/>
      <c r="L421" s="39"/>
      <c r="M421" s="39"/>
      <c r="N421" s="39"/>
      <c r="Q421" s="34"/>
      <c r="R421" s="62"/>
      <c r="Y421" s="35"/>
    </row>
    <row r="422" spans="3:25" s="22" customFormat="1" ht="12.75">
      <c r="C422" s="33"/>
      <c r="E422" s="1"/>
      <c r="F422" s="1"/>
      <c r="I422" s="34"/>
      <c r="J422" s="62"/>
      <c r="L422" s="39"/>
      <c r="M422" s="39"/>
      <c r="N422" s="39"/>
      <c r="Q422" s="34"/>
      <c r="R422" s="62"/>
      <c r="Y422" s="35"/>
    </row>
    <row r="423" spans="3:25" s="22" customFormat="1" ht="12.75">
      <c r="C423" s="33"/>
      <c r="E423" s="1"/>
      <c r="F423" s="1"/>
      <c r="I423" s="34"/>
      <c r="J423" s="62"/>
      <c r="L423" s="39"/>
      <c r="M423" s="39"/>
      <c r="N423" s="39"/>
      <c r="Q423" s="34"/>
      <c r="R423" s="62"/>
      <c r="Y423" s="35"/>
    </row>
    <row r="424" spans="3:25" s="22" customFormat="1" ht="12.75">
      <c r="C424" s="33"/>
      <c r="E424" s="1"/>
      <c r="F424" s="1"/>
      <c r="I424" s="34"/>
      <c r="J424" s="62"/>
      <c r="L424" s="39"/>
      <c r="M424" s="39"/>
      <c r="N424" s="39"/>
      <c r="Q424" s="34"/>
      <c r="R424" s="62"/>
      <c r="Y424" s="35"/>
    </row>
    <row r="425" spans="3:25" s="22" customFormat="1" ht="12.75">
      <c r="C425" s="33"/>
      <c r="E425" s="1"/>
      <c r="F425" s="1"/>
      <c r="I425" s="34"/>
      <c r="J425" s="62"/>
      <c r="L425" s="39"/>
      <c r="M425" s="39"/>
      <c r="N425" s="39"/>
      <c r="Q425" s="34"/>
      <c r="R425" s="62"/>
      <c r="Y425" s="35"/>
    </row>
    <row r="426" spans="3:25" s="22" customFormat="1" ht="12.75">
      <c r="C426" s="33"/>
      <c r="E426" s="1"/>
      <c r="F426" s="1"/>
      <c r="I426" s="34"/>
      <c r="J426" s="62"/>
      <c r="L426" s="39"/>
      <c r="M426" s="39"/>
      <c r="N426" s="39"/>
      <c r="Q426" s="34"/>
      <c r="R426" s="62"/>
      <c r="Y426" s="35"/>
    </row>
    <row r="427" spans="3:25" s="22" customFormat="1" ht="12.75">
      <c r="C427" s="33"/>
      <c r="E427" s="1"/>
      <c r="F427" s="1"/>
      <c r="I427" s="34"/>
      <c r="J427" s="62"/>
      <c r="L427" s="39"/>
      <c r="M427" s="39"/>
      <c r="N427" s="39"/>
      <c r="Q427" s="34"/>
      <c r="R427" s="62"/>
      <c r="Y427" s="35"/>
    </row>
    <row r="428" spans="3:25" s="22" customFormat="1" ht="12.75">
      <c r="C428" s="33"/>
      <c r="E428" s="1"/>
      <c r="F428" s="1"/>
      <c r="I428" s="34"/>
      <c r="J428" s="62"/>
      <c r="L428" s="39"/>
      <c r="M428" s="39"/>
      <c r="N428" s="39"/>
      <c r="Q428" s="34"/>
      <c r="R428" s="62"/>
      <c r="Y428" s="35"/>
    </row>
    <row r="429" spans="3:25" s="22" customFormat="1" ht="12.75">
      <c r="C429" s="33"/>
      <c r="E429" s="1"/>
      <c r="F429" s="1"/>
      <c r="I429" s="34"/>
      <c r="J429" s="62"/>
      <c r="L429" s="39"/>
      <c r="M429" s="39"/>
      <c r="N429" s="39"/>
      <c r="Q429" s="34"/>
      <c r="R429" s="62"/>
      <c r="Y429" s="35"/>
    </row>
    <row r="430" spans="3:25" s="22" customFormat="1" ht="12.75">
      <c r="C430" s="33"/>
      <c r="E430" s="1"/>
      <c r="F430" s="1"/>
      <c r="I430" s="34"/>
      <c r="J430" s="62"/>
      <c r="L430" s="39"/>
      <c r="M430" s="39"/>
      <c r="N430" s="39"/>
      <c r="Q430" s="34"/>
      <c r="R430" s="62"/>
      <c r="Y430" s="35"/>
    </row>
    <row r="431" spans="3:25" s="22" customFormat="1" ht="12.75">
      <c r="C431" s="33"/>
      <c r="E431" s="1"/>
      <c r="F431" s="1"/>
      <c r="I431" s="34"/>
      <c r="J431" s="62"/>
      <c r="L431" s="39"/>
      <c r="M431" s="39"/>
      <c r="N431" s="39"/>
      <c r="Q431" s="34"/>
      <c r="R431" s="62"/>
      <c r="Y431" s="35"/>
    </row>
    <row r="432" spans="3:25" s="22" customFormat="1" ht="12.75">
      <c r="C432" s="33"/>
      <c r="E432" s="1"/>
      <c r="F432" s="1"/>
      <c r="I432" s="34"/>
      <c r="J432" s="62"/>
      <c r="L432" s="39"/>
      <c r="M432" s="39"/>
      <c r="N432" s="39"/>
      <c r="Q432" s="34"/>
      <c r="R432" s="62"/>
      <c r="Y432" s="35"/>
    </row>
    <row r="433" spans="3:25" s="22" customFormat="1" ht="12.75">
      <c r="C433" s="33"/>
      <c r="E433" s="1"/>
      <c r="F433" s="1"/>
      <c r="I433" s="34"/>
      <c r="J433" s="62"/>
      <c r="L433" s="39"/>
      <c r="M433" s="39"/>
      <c r="N433" s="39"/>
      <c r="Q433" s="34"/>
      <c r="R433" s="62"/>
      <c r="Y433" s="35"/>
    </row>
    <row r="434" spans="3:25" s="22" customFormat="1" ht="12.75">
      <c r="C434" s="33"/>
      <c r="E434" s="1"/>
      <c r="F434" s="1"/>
      <c r="I434" s="34"/>
      <c r="J434" s="62"/>
      <c r="L434" s="39"/>
      <c r="M434" s="39"/>
      <c r="N434" s="39"/>
      <c r="Q434" s="34"/>
      <c r="R434" s="62"/>
      <c r="Y434" s="35"/>
    </row>
    <row r="435" spans="3:25" s="22" customFormat="1" ht="12.75">
      <c r="C435" s="33"/>
      <c r="E435" s="1"/>
      <c r="F435" s="1"/>
      <c r="I435" s="34"/>
      <c r="J435" s="62"/>
      <c r="L435" s="39"/>
      <c r="M435" s="39"/>
      <c r="N435" s="39"/>
      <c r="Q435" s="34"/>
      <c r="R435" s="62"/>
      <c r="Y435" s="35"/>
    </row>
    <row r="436" spans="3:25" s="22" customFormat="1" ht="12.75">
      <c r="C436" s="33"/>
      <c r="E436" s="1"/>
      <c r="F436" s="1"/>
      <c r="I436" s="34"/>
      <c r="J436" s="62"/>
      <c r="L436" s="39"/>
      <c r="M436" s="39"/>
      <c r="N436" s="39"/>
      <c r="Q436" s="34"/>
      <c r="R436" s="62"/>
      <c r="Y436" s="35"/>
    </row>
    <row r="437" spans="3:25" s="22" customFormat="1" ht="12.75">
      <c r="C437" s="33"/>
      <c r="E437" s="1"/>
      <c r="F437" s="1"/>
      <c r="I437" s="34"/>
      <c r="J437" s="62"/>
      <c r="L437" s="39"/>
      <c r="M437" s="39"/>
      <c r="N437" s="39"/>
      <c r="Q437" s="34"/>
      <c r="R437" s="62"/>
      <c r="Y437" s="35"/>
    </row>
    <row r="438" spans="3:25" s="22" customFormat="1" ht="12.75">
      <c r="C438" s="33"/>
      <c r="E438" s="1"/>
      <c r="F438" s="1"/>
      <c r="I438" s="34"/>
      <c r="J438" s="62"/>
      <c r="L438" s="39"/>
      <c r="M438" s="39"/>
      <c r="N438" s="39"/>
      <c r="Q438" s="34"/>
      <c r="R438" s="62"/>
      <c r="Y438" s="35"/>
    </row>
    <row r="439" spans="3:25" s="22" customFormat="1" ht="12.75">
      <c r="C439" s="33"/>
      <c r="E439" s="1"/>
      <c r="F439" s="1"/>
      <c r="I439" s="34"/>
      <c r="J439" s="62"/>
      <c r="L439" s="39"/>
      <c r="M439" s="39"/>
      <c r="N439" s="39"/>
      <c r="Q439" s="34"/>
      <c r="R439" s="62"/>
      <c r="Y439" s="35"/>
    </row>
    <row r="440" spans="3:25" s="22" customFormat="1" ht="12.75">
      <c r="C440" s="33"/>
      <c r="E440" s="1"/>
      <c r="F440" s="1"/>
      <c r="I440" s="34"/>
      <c r="J440" s="62"/>
      <c r="L440" s="39"/>
      <c r="M440" s="39"/>
      <c r="N440" s="39"/>
      <c r="Q440" s="34"/>
      <c r="R440" s="62"/>
      <c r="Y440" s="35"/>
    </row>
    <row r="441" spans="3:25" s="22" customFormat="1" ht="12.75">
      <c r="C441" s="33"/>
      <c r="E441" s="1"/>
      <c r="F441" s="1"/>
      <c r="I441" s="34"/>
      <c r="J441" s="62"/>
      <c r="L441" s="39"/>
      <c r="M441" s="39"/>
      <c r="N441" s="39"/>
      <c r="Q441" s="34"/>
      <c r="R441" s="62"/>
      <c r="Y441" s="35"/>
    </row>
    <row r="442" spans="3:25" s="22" customFormat="1" ht="12.75">
      <c r="C442" s="33"/>
      <c r="E442" s="1"/>
      <c r="F442" s="1"/>
      <c r="I442" s="34"/>
      <c r="J442" s="62"/>
      <c r="L442" s="39"/>
      <c r="M442" s="39"/>
      <c r="N442" s="39"/>
      <c r="Q442" s="34"/>
      <c r="R442" s="62"/>
      <c r="Y442" s="35"/>
    </row>
    <row r="443" spans="3:25" s="22" customFormat="1" ht="12.75">
      <c r="C443" s="33"/>
      <c r="E443" s="1"/>
      <c r="F443" s="1"/>
      <c r="I443" s="34"/>
      <c r="J443" s="62"/>
      <c r="L443" s="39"/>
      <c r="M443" s="39"/>
      <c r="N443" s="39"/>
      <c r="Q443" s="34"/>
      <c r="R443" s="62"/>
      <c r="Y443" s="35"/>
    </row>
    <row r="444" spans="3:25" s="22" customFormat="1" ht="12.75">
      <c r="C444" s="33"/>
      <c r="E444" s="1"/>
      <c r="F444" s="1"/>
      <c r="I444" s="34"/>
      <c r="J444" s="62"/>
      <c r="L444" s="39"/>
      <c r="M444" s="39"/>
      <c r="N444" s="39"/>
      <c r="Q444" s="34"/>
      <c r="R444" s="62"/>
      <c r="Y444" s="35"/>
    </row>
    <row r="445" spans="3:25" s="22" customFormat="1" ht="12.75">
      <c r="C445" s="33"/>
      <c r="E445" s="1"/>
      <c r="F445" s="1"/>
      <c r="I445" s="34"/>
      <c r="J445" s="62"/>
      <c r="L445" s="39"/>
      <c r="M445" s="39"/>
      <c r="N445" s="39"/>
      <c r="Q445" s="34"/>
      <c r="R445" s="62"/>
      <c r="Y445" s="35"/>
    </row>
    <row r="446" spans="3:25" s="22" customFormat="1" ht="12.75">
      <c r="C446" s="33"/>
      <c r="E446" s="1"/>
      <c r="F446" s="1"/>
      <c r="I446" s="34"/>
      <c r="J446" s="62"/>
      <c r="L446" s="39"/>
      <c r="M446" s="39"/>
      <c r="N446" s="39"/>
      <c r="Q446" s="34"/>
      <c r="R446" s="62"/>
      <c r="Y446" s="35"/>
    </row>
    <row r="447" spans="3:25" s="22" customFormat="1" ht="12.75">
      <c r="C447" s="33"/>
      <c r="E447" s="1"/>
      <c r="F447" s="1"/>
      <c r="I447" s="34"/>
      <c r="J447" s="62"/>
      <c r="L447" s="39"/>
      <c r="M447" s="39"/>
      <c r="N447" s="39"/>
      <c r="Q447" s="34"/>
      <c r="R447" s="62"/>
      <c r="Y447" s="35"/>
    </row>
    <row r="448" spans="3:25" s="22" customFormat="1" ht="12.75">
      <c r="C448" s="33"/>
      <c r="E448" s="1"/>
      <c r="F448" s="1"/>
      <c r="I448" s="34"/>
      <c r="J448" s="62"/>
      <c r="L448" s="39"/>
      <c r="M448" s="39"/>
      <c r="N448" s="39"/>
      <c r="Q448" s="34"/>
      <c r="R448" s="62"/>
      <c r="Y448" s="35"/>
    </row>
    <row r="449" spans="3:25" s="22" customFormat="1" ht="12.75">
      <c r="C449" s="33"/>
      <c r="E449" s="1"/>
      <c r="F449" s="1"/>
      <c r="I449" s="34"/>
      <c r="J449" s="62"/>
      <c r="L449" s="39"/>
      <c r="M449" s="39"/>
      <c r="N449" s="39"/>
      <c r="Q449" s="34"/>
      <c r="R449" s="62"/>
      <c r="Y449" s="35"/>
    </row>
    <row r="450" spans="3:25" s="22" customFormat="1" ht="12.75">
      <c r="C450" s="33"/>
      <c r="E450" s="1"/>
      <c r="F450" s="1"/>
      <c r="I450" s="34"/>
      <c r="J450" s="62"/>
      <c r="L450" s="39"/>
      <c r="M450" s="39"/>
      <c r="N450" s="39"/>
      <c r="Q450" s="34"/>
      <c r="R450" s="62"/>
      <c r="Y450" s="35"/>
    </row>
    <row r="451" spans="3:25" s="22" customFormat="1" ht="12.75">
      <c r="C451" s="33"/>
      <c r="E451" s="1"/>
      <c r="F451" s="1"/>
      <c r="I451" s="34"/>
      <c r="J451" s="62"/>
      <c r="L451" s="39"/>
      <c r="M451" s="39"/>
      <c r="N451" s="39"/>
      <c r="Q451" s="34"/>
      <c r="R451" s="62"/>
      <c r="Y451" s="35"/>
    </row>
    <row r="452" spans="3:25" s="22" customFormat="1" ht="12.75">
      <c r="C452" s="33"/>
      <c r="E452" s="1"/>
      <c r="F452" s="1"/>
      <c r="I452" s="34"/>
      <c r="J452" s="62"/>
      <c r="L452" s="39"/>
      <c r="M452" s="39"/>
      <c r="N452" s="39"/>
      <c r="Q452" s="34"/>
      <c r="R452" s="62"/>
      <c r="Y452" s="35"/>
    </row>
    <row r="453" spans="3:25" s="22" customFormat="1" ht="12.75">
      <c r="C453" s="33"/>
      <c r="E453" s="1"/>
      <c r="F453" s="1"/>
      <c r="I453" s="34"/>
      <c r="J453" s="62"/>
      <c r="L453" s="39"/>
      <c r="M453" s="39"/>
      <c r="N453" s="39"/>
      <c r="Q453" s="34"/>
      <c r="R453" s="62"/>
      <c r="Y453" s="35"/>
    </row>
    <row r="454" spans="3:25" s="22" customFormat="1" ht="12.75">
      <c r="C454" s="33"/>
      <c r="E454" s="1"/>
      <c r="F454" s="1"/>
      <c r="I454" s="34"/>
      <c r="J454" s="62"/>
      <c r="L454" s="39"/>
      <c r="M454" s="39"/>
      <c r="N454" s="39"/>
      <c r="Q454" s="34"/>
      <c r="R454" s="62"/>
      <c r="Y454" s="35"/>
    </row>
    <row r="455" spans="3:25" s="22" customFormat="1" ht="12.75">
      <c r="C455" s="33"/>
      <c r="E455" s="1"/>
      <c r="F455" s="1"/>
      <c r="I455" s="34"/>
      <c r="J455" s="62"/>
      <c r="L455" s="39"/>
      <c r="M455" s="39"/>
      <c r="N455" s="39"/>
      <c r="Q455" s="34"/>
      <c r="R455" s="62"/>
      <c r="Y455" s="35"/>
    </row>
    <row r="456" spans="3:25" s="22" customFormat="1" ht="12.75">
      <c r="C456" s="33"/>
      <c r="E456" s="1"/>
      <c r="F456" s="1"/>
      <c r="I456" s="34"/>
      <c r="J456" s="62"/>
      <c r="L456" s="39"/>
      <c r="M456" s="39"/>
      <c r="N456" s="39"/>
      <c r="Q456" s="34"/>
      <c r="R456" s="62"/>
      <c r="Y456" s="35"/>
    </row>
    <row r="457" spans="3:25" s="22" customFormat="1" ht="12.75">
      <c r="C457" s="33"/>
      <c r="E457" s="1"/>
      <c r="F457" s="1"/>
      <c r="I457" s="34"/>
      <c r="J457" s="62"/>
      <c r="L457" s="39"/>
      <c r="M457" s="39"/>
      <c r="N457" s="39"/>
      <c r="Q457" s="34"/>
      <c r="R457" s="62"/>
      <c r="Y457" s="35"/>
    </row>
    <row r="458" spans="3:25" s="22" customFormat="1" ht="12.75">
      <c r="C458" s="33"/>
      <c r="E458" s="1"/>
      <c r="F458" s="1"/>
      <c r="I458" s="34"/>
      <c r="J458" s="62"/>
      <c r="L458" s="39"/>
      <c r="M458" s="39"/>
      <c r="N458" s="39"/>
      <c r="Q458" s="34"/>
      <c r="R458" s="62"/>
      <c r="Y458" s="35"/>
    </row>
    <row r="459" spans="3:25" s="22" customFormat="1" ht="12.75">
      <c r="C459" s="33"/>
      <c r="E459" s="1"/>
      <c r="F459" s="1"/>
      <c r="I459" s="34"/>
      <c r="J459" s="62"/>
      <c r="L459" s="39"/>
      <c r="M459" s="39"/>
      <c r="N459" s="39"/>
      <c r="Q459" s="34"/>
      <c r="R459" s="62"/>
      <c r="Y459" s="35"/>
    </row>
    <row r="460" spans="3:25" s="22" customFormat="1" ht="12.75">
      <c r="C460" s="33"/>
      <c r="E460" s="1"/>
      <c r="F460" s="1"/>
      <c r="I460" s="34"/>
      <c r="J460" s="62"/>
      <c r="L460" s="39"/>
      <c r="M460" s="39"/>
      <c r="N460" s="39"/>
      <c r="Q460" s="34"/>
      <c r="R460" s="62"/>
      <c r="Y460" s="35"/>
    </row>
    <row r="461" spans="3:25" s="22" customFormat="1" ht="12.75">
      <c r="C461" s="33"/>
      <c r="E461" s="1"/>
      <c r="F461" s="1"/>
      <c r="I461" s="34"/>
      <c r="J461" s="62"/>
      <c r="L461" s="39"/>
      <c r="M461" s="39"/>
      <c r="N461" s="39"/>
      <c r="Q461" s="34"/>
      <c r="R461" s="62"/>
      <c r="Y461" s="35"/>
    </row>
    <row r="462" spans="3:25" s="22" customFormat="1" ht="12.75">
      <c r="C462" s="33"/>
      <c r="E462" s="1"/>
      <c r="F462" s="1"/>
      <c r="I462" s="34"/>
      <c r="J462" s="62"/>
      <c r="L462" s="39"/>
      <c r="M462" s="39"/>
      <c r="N462" s="39"/>
      <c r="Q462" s="34"/>
      <c r="R462" s="62"/>
      <c r="Y462" s="35"/>
    </row>
    <row r="463" spans="3:25" s="22" customFormat="1" ht="12.75">
      <c r="C463" s="33"/>
      <c r="E463" s="1"/>
      <c r="F463" s="1"/>
      <c r="I463" s="34"/>
      <c r="J463" s="62"/>
      <c r="L463" s="39"/>
      <c r="M463" s="39"/>
      <c r="N463" s="39"/>
      <c r="Q463" s="34"/>
      <c r="R463" s="62"/>
      <c r="Y463" s="35"/>
    </row>
    <row r="464" spans="3:25" s="22" customFormat="1" ht="12.75">
      <c r="C464" s="33"/>
      <c r="E464" s="1"/>
      <c r="F464" s="1"/>
      <c r="I464" s="34"/>
      <c r="J464" s="62"/>
      <c r="L464" s="39"/>
      <c r="M464" s="39"/>
      <c r="N464" s="39"/>
      <c r="Q464" s="34"/>
      <c r="R464" s="62"/>
      <c r="Y464" s="35"/>
    </row>
    <row r="465" spans="3:25" s="22" customFormat="1" ht="12.75">
      <c r="C465" s="33"/>
      <c r="E465" s="1"/>
      <c r="F465" s="1"/>
      <c r="I465" s="34"/>
      <c r="J465" s="62"/>
      <c r="L465" s="39"/>
      <c r="M465" s="39"/>
      <c r="N465" s="39"/>
      <c r="Q465" s="34"/>
      <c r="R465" s="62"/>
      <c r="Y465" s="35"/>
    </row>
    <row r="466" spans="3:25" s="22" customFormat="1" ht="12.75">
      <c r="C466" s="33"/>
      <c r="E466" s="1"/>
      <c r="F466" s="1"/>
      <c r="I466" s="34"/>
      <c r="J466" s="62"/>
      <c r="L466" s="39"/>
      <c r="M466" s="39"/>
      <c r="N466" s="39"/>
      <c r="Q466" s="34"/>
      <c r="R466" s="62"/>
      <c r="Y466" s="35"/>
    </row>
    <row r="467" spans="3:25" s="22" customFormat="1" ht="12.75">
      <c r="C467" s="33"/>
      <c r="E467" s="1"/>
      <c r="F467" s="1"/>
      <c r="I467" s="34"/>
      <c r="J467" s="62"/>
      <c r="L467" s="39"/>
      <c r="M467" s="39"/>
      <c r="N467" s="39"/>
      <c r="Q467" s="34"/>
      <c r="R467" s="62"/>
      <c r="Y467" s="35"/>
    </row>
    <row r="468" spans="3:25" s="22" customFormat="1" ht="12.75">
      <c r="C468" s="33"/>
      <c r="E468" s="1"/>
      <c r="F468" s="1"/>
      <c r="I468" s="34"/>
      <c r="J468" s="62"/>
      <c r="L468" s="39"/>
      <c r="M468" s="39"/>
      <c r="N468" s="39"/>
      <c r="Q468" s="34"/>
      <c r="R468" s="62"/>
      <c r="Y468" s="35"/>
    </row>
    <row r="469" spans="3:25" s="22" customFormat="1" ht="12.75">
      <c r="C469" s="33"/>
      <c r="E469" s="1"/>
      <c r="F469" s="1"/>
      <c r="I469" s="34"/>
      <c r="J469" s="62"/>
      <c r="L469" s="39"/>
      <c r="M469" s="39"/>
      <c r="N469" s="39"/>
      <c r="Q469" s="34"/>
      <c r="R469" s="62"/>
      <c r="Y469" s="35"/>
    </row>
    <row r="470" spans="3:25" s="22" customFormat="1" ht="12.75">
      <c r="C470" s="33"/>
      <c r="E470" s="1"/>
      <c r="F470" s="1"/>
      <c r="I470" s="34"/>
      <c r="J470" s="62"/>
      <c r="L470" s="39"/>
      <c r="M470" s="39"/>
      <c r="N470" s="39"/>
      <c r="Q470" s="34"/>
      <c r="R470" s="62"/>
      <c r="Y470" s="35"/>
    </row>
    <row r="471" spans="3:25" s="22" customFormat="1" ht="12.75">
      <c r="C471" s="33"/>
      <c r="E471" s="1"/>
      <c r="F471" s="1"/>
      <c r="I471" s="34"/>
      <c r="J471" s="62"/>
      <c r="L471" s="39"/>
      <c r="M471" s="39"/>
      <c r="N471" s="39"/>
      <c r="Q471" s="34"/>
      <c r="R471" s="62"/>
      <c r="Y471" s="35"/>
    </row>
    <row r="472" spans="3:25" s="22" customFormat="1" ht="12.75">
      <c r="C472" s="33"/>
      <c r="E472" s="1"/>
      <c r="F472" s="1"/>
      <c r="I472" s="34"/>
      <c r="J472" s="62"/>
      <c r="L472" s="39"/>
      <c r="M472" s="39"/>
      <c r="N472" s="39"/>
      <c r="Q472" s="34"/>
      <c r="R472" s="62"/>
      <c r="Y472" s="35"/>
    </row>
    <row r="473" spans="3:25" s="22" customFormat="1" ht="12.75">
      <c r="C473" s="33"/>
      <c r="E473" s="1"/>
      <c r="F473" s="1"/>
      <c r="I473" s="34"/>
      <c r="J473" s="62"/>
      <c r="L473" s="39"/>
      <c r="M473" s="39"/>
      <c r="N473" s="39"/>
      <c r="Q473" s="34"/>
      <c r="R473" s="62"/>
      <c r="Y473" s="35"/>
    </row>
    <row r="474" spans="3:25" s="22" customFormat="1" ht="12.75">
      <c r="C474" s="33"/>
      <c r="E474" s="1"/>
      <c r="F474" s="1"/>
      <c r="I474" s="34"/>
      <c r="J474" s="62"/>
      <c r="L474" s="39"/>
      <c r="M474" s="39"/>
      <c r="N474" s="39"/>
      <c r="Q474" s="34"/>
      <c r="R474" s="62"/>
      <c r="Y474" s="35"/>
    </row>
    <row r="475" spans="3:25" s="22" customFormat="1" ht="12.75">
      <c r="C475" s="33"/>
      <c r="E475" s="1"/>
      <c r="F475" s="1"/>
      <c r="I475" s="34"/>
      <c r="J475" s="62"/>
      <c r="L475" s="39"/>
      <c r="M475" s="39"/>
      <c r="N475" s="39"/>
      <c r="Q475" s="34"/>
      <c r="R475" s="62"/>
      <c r="Y475" s="35"/>
    </row>
    <row r="476" spans="3:25" s="22" customFormat="1" ht="12.75">
      <c r="C476" s="33"/>
      <c r="E476" s="1"/>
      <c r="F476" s="1"/>
      <c r="I476" s="34"/>
      <c r="J476" s="62"/>
      <c r="L476" s="39"/>
      <c r="M476" s="39"/>
      <c r="N476" s="39"/>
      <c r="Q476" s="34"/>
      <c r="R476" s="62"/>
      <c r="Y476" s="35"/>
    </row>
    <row r="477" spans="3:25" s="22" customFormat="1" ht="12.75">
      <c r="C477" s="33"/>
      <c r="E477" s="1"/>
      <c r="F477" s="1"/>
      <c r="I477" s="34"/>
      <c r="J477" s="62"/>
      <c r="L477" s="39"/>
      <c r="M477" s="39"/>
      <c r="N477" s="39"/>
      <c r="Q477" s="34"/>
      <c r="R477" s="62"/>
      <c r="Y477" s="35"/>
    </row>
    <row r="478" spans="3:25" s="22" customFormat="1" ht="12.75">
      <c r="C478" s="33"/>
      <c r="E478" s="1"/>
      <c r="F478" s="1"/>
      <c r="I478" s="34"/>
      <c r="J478" s="62"/>
      <c r="L478" s="39"/>
      <c r="M478" s="39"/>
      <c r="N478" s="39"/>
      <c r="Q478" s="34"/>
      <c r="R478" s="62"/>
      <c r="Y478" s="35"/>
    </row>
    <row r="479" spans="3:25" s="22" customFormat="1" ht="12.75">
      <c r="C479" s="33"/>
      <c r="E479" s="1"/>
      <c r="F479" s="1"/>
      <c r="I479" s="34"/>
      <c r="J479" s="62"/>
      <c r="L479" s="39"/>
      <c r="M479" s="39"/>
      <c r="N479" s="39"/>
      <c r="Q479" s="34"/>
      <c r="R479" s="62"/>
      <c r="Y479" s="35"/>
    </row>
    <row r="480" spans="3:25" s="22" customFormat="1" ht="12.75">
      <c r="C480" s="33"/>
      <c r="E480" s="1"/>
      <c r="F480" s="1"/>
      <c r="I480" s="34"/>
      <c r="J480" s="62"/>
      <c r="L480" s="39"/>
      <c r="M480" s="39"/>
      <c r="N480" s="39"/>
      <c r="Q480" s="34"/>
      <c r="R480" s="62"/>
      <c r="Y480" s="35"/>
    </row>
    <row r="481" spans="3:25" s="22" customFormat="1" ht="12.75">
      <c r="C481" s="33"/>
      <c r="E481" s="1"/>
      <c r="F481" s="1"/>
      <c r="I481" s="34"/>
      <c r="J481" s="62"/>
      <c r="L481" s="39"/>
      <c r="M481" s="39"/>
      <c r="N481" s="39"/>
      <c r="Q481" s="34"/>
      <c r="R481" s="62"/>
      <c r="Y481" s="35"/>
    </row>
    <row r="482" spans="3:25" s="22" customFormat="1" ht="12.75">
      <c r="C482" s="33"/>
      <c r="E482" s="1"/>
      <c r="F482" s="1"/>
      <c r="I482" s="34"/>
      <c r="J482" s="62"/>
      <c r="L482" s="39"/>
      <c r="M482" s="39"/>
      <c r="N482" s="39"/>
      <c r="Q482" s="34"/>
      <c r="R482" s="62"/>
      <c r="Y482" s="35"/>
    </row>
    <row r="483" spans="3:25" s="22" customFormat="1" ht="12.75">
      <c r="C483" s="33"/>
      <c r="E483" s="1"/>
      <c r="F483" s="1"/>
      <c r="I483" s="34"/>
      <c r="J483" s="62"/>
      <c r="L483" s="39"/>
      <c r="M483" s="39"/>
      <c r="N483" s="39"/>
      <c r="Q483" s="34"/>
      <c r="R483" s="62"/>
      <c r="Y483" s="35"/>
    </row>
    <row r="484" spans="3:25" s="22" customFormat="1" ht="12.75">
      <c r="C484" s="33"/>
      <c r="E484" s="1"/>
      <c r="F484" s="1"/>
      <c r="I484" s="34"/>
      <c r="J484" s="62"/>
      <c r="L484" s="39"/>
      <c r="M484" s="39"/>
      <c r="N484" s="39"/>
      <c r="Q484" s="34"/>
      <c r="R484" s="62"/>
      <c r="Y484" s="35"/>
    </row>
    <row r="485" spans="3:25" s="22" customFormat="1" ht="12.75">
      <c r="C485" s="33"/>
      <c r="E485" s="1"/>
      <c r="F485" s="1"/>
      <c r="I485" s="34"/>
      <c r="J485" s="62"/>
      <c r="L485" s="39"/>
      <c r="M485" s="39"/>
      <c r="N485" s="39"/>
      <c r="Q485" s="34"/>
      <c r="R485" s="62"/>
      <c r="Y485" s="35"/>
    </row>
    <row r="486" spans="3:25" s="22" customFormat="1" ht="12.75">
      <c r="C486" s="33"/>
      <c r="E486" s="1"/>
      <c r="F486" s="1"/>
      <c r="I486" s="34"/>
      <c r="J486" s="62"/>
      <c r="L486" s="39"/>
      <c r="M486" s="39"/>
      <c r="N486" s="39"/>
      <c r="Q486" s="34"/>
      <c r="R486" s="62"/>
      <c r="Y486" s="35"/>
    </row>
    <row r="487" spans="3:25" s="22" customFormat="1" ht="12.75">
      <c r="C487" s="33"/>
      <c r="E487" s="1"/>
      <c r="F487" s="1"/>
      <c r="I487" s="34"/>
      <c r="J487" s="62"/>
      <c r="L487" s="39"/>
      <c r="M487" s="39"/>
      <c r="N487" s="39"/>
      <c r="Q487" s="34"/>
      <c r="R487" s="62"/>
      <c r="Y487" s="35"/>
    </row>
    <row r="488" spans="3:25" s="22" customFormat="1" ht="12.75">
      <c r="C488" s="33"/>
      <c r="E488" s="1"/>
      <c r="F488" s="1"/>
      <c r="I488" s="34"/>
      <c r="J488" s="62"/>
      <c r="L488" s="39"/>
      <c r="M488" s="39"/>
      <c r="N488" s="39"/>
      <c r="Q488" s="34"/>
      <c r="R488" s="62"/>
      <c r="Y488" s="35"/>
    </row>
    <row r="489" spans="3:25" s="22" customFormat="1" ht="12.75">
      <c r="C489" s="33"/>
      <c r="E489" s="1"/>
      <c r="F489" s="1"/>
      <c r="I489" s="34"/>
      <c r="J489" s="62"/>
      <c r="L489" s="39"/>
      <c r="M489" s="39"/>
      <c r="N489" s="39"/>
      <c r="Q489" s="34"/>
      <c r="R489" s="62"/>
      <c r="Y489" s="35"/>
    </row>
    <row r="490" spans="3:25" s="22" customFormat="1" ht="12.75">
      <c r="C490" s="33"/>
      <c r="E490" s="1"/>
      <c r="F490" s="1"/>
      <c r="I490" s="34"/>
      <c r="J490" s="62"/>
      <c r="L490" s="39"/>
      <c r="M490" s="39"/>
      <c r="N490" s="39"/>
      <c r="Q490" s="34"/>
      <c r="R490" s="62"/>
      <c r="Y490" s="35"/>
    </row>
    <row r="491" spans="3:25" s="22" customFormat="1" ht="12.75">
      <c r="C491" s="33"/>
      <c r="E491" s="1"/>
      <c r="F491" s="1"/>
      <c r="I491" s="34"/>
      <c r="J491" s="62"/>
      <c r="L491" s="39"/>
      <c r="M491" s="39"/>
      <c r="N491" s="39"/>
      <c r="Q491" s="34"/>
      <c r="R491" s="62"/>
      <c r="Y491" s="35"/>
    </row>
    <row r="492" spans="3:25" s="22" customFormat="1" ht="12.75">
      <c r="C492" s="33"/>
      <c r="E492" s="1"/>
      <c r="F492" s="1"/>
      <c r="I492" s="34"/>
      <c r="J492" s="62"/>
      <c r="L492" s="39"/>
      <c r="M492" s="39"/>
      <c r="N492" s="39"/>
      <c r="Q492" s="34"/>
      <c r="R492" s="62"/>
      <c r="Y492" s="35"/>
    </row>
    <row r="493" spans="3:25" s="22" customFormat="1" ht="12.75">
      <c r="C493" s="33"/>
      <c r="E493" s="1"/>
      <c r="F493" s="1"/>
      <c r="I493" s="34"/>
      <c r="J493" s="62"/>
      <c r="L493" s="39"/>
      <c r="M493" s="39"/>
      <c r="N493" s="39"/>
      <c r="Q493" s="34"/>
      <c r="R493" s="62"/>
      <c r="Y493" s="35"/>
    </row>
    <row r="494" spans="3:25" s="22" customFormat="1" ht="12.75">
      <c r="C494" s="33"/>
      <c r="E494" s="1"/>
      <c r="F494" s="1"/>
      <c r="I494" s="34"/>
      <c r="J494" s="62"/>
      <c r="L494" s="39"/>
      <c r="M494" s="39"/>
      <c r="N494" s="39"/>
      <c r="Q494" s="34"/>
      <c r="R494" s="62"/>
      <c r="Y494" s="35"/>
    </row>
    <row r="495" spans="3:25" s="22" customFormat="1" ht="12.75">
      <c r="C495" s="33"/>
      <c r="E495" s="1"/>
      <c r="F495" s="1"/>
      <c r="I495" s="34"/>
      <c r="J495" s="62"/>
      <c r="L495" s="39"/>
      <c r="M495" s="39"/>
      <c r="N495" s="39"/>
      <c r="Q495" s="34"/>
      <c r="R495" s="62"/>
      <c r="Y495" s="35"/>
    </row>
    <row r="496" spans="3:25" s="22" customFormat="1" ht="12.75">
      <c r="C496" s="33"/>
      <c r="E496" s="1"/>
      <c r="F496" s="1"/>
      <c r="I496" s="34"/>
      <c r="J496" s="62"/>
      <c r="L496" s="39"/>
      <c r="M496" s="39"/>
      <c r="N496" s="39"/>
      <c r="Q496" s="34"/>
      <c r="R496" s="62"/>
      <c r="Y496" s="35"/>
    </row>
    <row r="497" spans="3:25" s="22" customFormat="1" ht="12.75">
      <c r="C497" s="33"/>
      <c r="E497" s="1"/>
      <c r="F497" s="1"/>
      <c r="I497" s="34"/>
      <c r="J497" s="62"/>
      <c r="L497" s="39"/>
      <c r="M497" s="39"/>
      <c r="N497" s="39"/>
      <c r="Q497" s="34"/>
      <c r="R497" s="62"/>
      <c r="Y497" s="35"/>
    </row>
    <row r="498" spans="3:25" s="22" customFormat="1" ht="12.75">
      <c r="C498" s="33"/>
      <c r="E498" s="1"/>
      <c r="F498" s="1"/>
      <c r="I498" s="34"/>
      <c r="J498" s="62"/>
      <c r="L498" s="39"/>
      <c r="M498" s="39"/>
      <c r="N498" s="39"/>
      <c r="Q498" s="34"/>
      <c r="R498" s="62"/>
      <c r="Y498" s="35"/>
    </row>
    <row r="499" spans="3:25" s="22" customFormat="1" ht="12.75">
      <c r="C499" s="33"/>
      <c r="E499" s="1"/>
      <c r="F499" s="1"/>
      <c r="I499" s="34"/>
      <c r="J499" s="62"/>
      <c r="L499" s="39"/>
      <c r="M499" s="39"/>
      <c r="N499" s="39"/>
      <c r="Q499" s="34"/>
      <c r="R499" s="62"/>
      <c r="Y499" s="35"/>
    </row>
    <row r="500" spans="3:25" s="22" customFormat="1" ht="12.75">
      <c r="C500" s="33"/>
      <c r="E500" s="1"/>
      <c r="F500" s="1"/>
      <c r="I500" s="34"/>
      <c r="J500" s="62"/>
      <c r="L500" s="39"/>
      <c r="M500" s="39"/>
      <c r="N500" s="39"/>
      <c r="Q500" s="34"/>
      <c r="R500" s="62"/>
      <c r="Y500" s="35"/>
    </row>
    <row r="501" spans="3:25" s="22" customFormat="1" ht="12.75">
      <c r="C501" s="33"/>
      <c r="E501" s="1"/>
      <c r="F501" s="1"/>
      <c r="I501" s="34"/>
      <c r="J501" s="62"/>
      <c r="L501" s="39"/>
      <c r="M501" s="39"/>
      <c r="N501" s="39"/>
      <c r="Q501" s="34"/>
      <c r="R501" s="62"/>
      <c r="Y501" s="35"/>
    </row>
    <row r="502" spans="3:25" s="22" customFormat="1" ht="12.75">
      <c r="C502" s="33"/>
      <c r="E502" s="1"/>
      <c r="F502" s="1"/>
      <c r="I502" s="34"/>
      <c r="J502" s="62"/>
      <c r="L502" s="39"/>
      <c r="M502" s="39"/>
      <c r="N502" s="39"/>
      <c r="Q502" s="34"/>
      <c r="R502" s="62"/>
      <c r="Y502" s="35"/>
    </row>
    <row r="503" spans="3:25" s="22" customFormat="1" ht="12.75">
      <c r="C503" s="33"/>
      <c r="E503" s="1"/>
      <c r="F503" s="1"/>
      <c r="I503" s="34"/>
      <c r="J503" s="62"/>
      <c r="L503" s="39"/>
      <c r="M503" s="39"/>
      <c r="N503" s="39"/>
      <c r="Q503" s="34"/>
      <c r="R503" s="62"/>
      <c r="Y503" s="35"/>
    </row>
    <row r="504" spans="3:25" s="22" customFormat="1" ht="12.75">
      <c r="C504" s="33"/>
      <c r="E504" s="1"/>
      <c r="F504" s="1"/>
      <c r="I504" s="34"/>
      <c r="J504" s="62"/>
      <c r="L504" s="39"/>
      <c r="M504" s="39"/>
      <c r="N504" s="39"/>
      <c r="Q504" s="34"/>
      <c r="R504" s="62"/>
      <c r="Y504" s="35"/>
    </row>
    <row r="505" spans="3:25" s="22" customFormat="1" ht="12.75">
      <c r="C505" s="33"/>
      <c r="E505" s="1"/>
      <c r="F505" s="1"/>
      <c r="I505" s="34"/>
      <c r="J505" s="62"/>
      <c r="L505" s="39"/>
      <c r="M505" s="39"/>
      <c r="N505" s="39"/>
      <c r="Q505" s="34"/>
      <c r="R505" s="62"/>
      <c r="Y505" s="35"/>
    </row>
    <row r="506" spans="3:25" s="22" customFormat="1" ht="12.75">
      <c r="C506" s="33"/>
      <c r="E506" s="1"/>
      <c r="F506" s="1"/>
      <c r="I506" s="34"/>
      <c r="J506" s="62"/>
      <c r="L506" s="39"/>
      <c r="M506" s="39"/>
      <c r="N506" s="39"/>
      <c r="Q506" s="34"/>
      <c r="R506" s="62"/>
      <c r="Y506" s="35"/>
    </row>
    <row r="507" spans="3:25" s="22" customFormat="1" ht="12.75">
      <c r="C507" s="33"/>
      <c r="E507" s="1"/>
      <c r="F507" s="1"/>
      <c r="I507" s="34"/>
      <c r="J507" s="62"/>
      <c r="L507" s="39"/>
      <c r="M507" s="39"/>
      <c r="N507" s="39"/>
      <c r="Q507" s="34"/>
      <c r="R507" s="62"/>
      <c r="Y507" s="35"/>
    </row>
    <row r="508" spans="3:25" s="22" customFormat="1" ht="12.75">
      <c r="C508" s="33"/>
      <c r="E508" s="1"/>
      <c r="F508" s="1"/>
      <c r="I508" s="34"/>
      <c r="J508" s="62"/>
      <c r="L508" s="39"/>
      <c r="M508" s="39"/>
      <c r="N508" s="39"/>
      <c r="Q508" s="34"/>
      <c r="R508" s="62"/>
      <c r="Y508" s="35"/>
    </row>
    <row r="509" spans="3:25" s="22" customFormat="1" ht="12.75">
      <c r="C509" s="33"/>
      <c r="E509" s="1"/>
      <c r="F509" s="1"/>
      <c r="I509" s="34"/>
      <c r="J509" s="62"/>
      <c r="L509" s="39"/>
      <c r="M509" s="39"/>
      <c r="N509" s="39"/>
      <c r="Q509" s="34"/>
      <c r="R509" s="62"/>
      <c r="Y509" s="35"/>
    </row>
    <row r="510" spans="3:25" s="22" customFormat="1" ht="12.75">
      <c r="C510" s="33"/>
      <c r="E510" s="1"/>
      <c r="F510" s="1"/>
      <c r="I510" s="34"/>
      <c r="J510" s="62"/>
      <c r="L510" s="39"/>
      <c r="M510" s="39"/>
      <c r="N510" s="39"/>
      <c r="Q510" s="34"/>
      <c r="R510" s="62"/>
      <c r="Y510" s="35"/>
    </row>
    <row r="511" spans="3:25" s="22" customFormat="1" ht="12.75">
      <c r="C511" s="33"/>
      <c r="E511" s="1"/>
      <c r="F511" s="1"/>
      <c r="I511" s="34"/>
      <c r="J511" s="62"/>
      <c r="L511" s="39"/>
      <c r="M511" s="39"/>
      <c r="N511" s="39"/>
      <c r="Q511" s="34"/>
      <c r="R511" s="62"/>
      <c r="Y511" s="35"/>
    </row>
    <row r="512" spans="3:25" s="22" customFormat="1" ht="12.75">
      <c r="C512" s="33"/>
      <c r="E512" s="1"/>
      <c r="F512" s="1"/>
      <c r="I512" s="34"/>
      <c r="J512" s="62"/>
      <c r="L512" s="39"/>
      <c r="M512" s="39"/>
      <c r="N512" s="39"/>
      <c r="Q512" s="34"/>
      <c r="R512" s="62"/>
      <c r="Y512" s="35"/>
    </row>
    <row r="513" spans="3:25" s="22" customFormat="1" ht="12.75">
      <c r="C513" s="33"/>
      <c r="E513" s="1"/>
      <c r="F513" s="1"/>
      <c r="I513" s="34"/>
      <c r="J513" s="62"/>
      <c r="L513" s="39"/>
      <c r="M513" s="39"/>
      <c r="N513" s="39"/>
      <c r="Q513" s="34"/>
      <c r="R513" s="62"/>
      <c r="Y513" s="35"/>
    </row>
    <row r="514" spans="3:25" s="22" customFormat="1" ht="12.75">
      <c r="C514" s="33"/>
      <c r="E514" s="1"/>
      <c r="F514" s="1"/>
      <c r="I514" s="34"/>
      <c r="J514" s="62"/>
      <c r="L514" s="39"/>
      <c r="M514" s="39"/>
      <c r="N514" s="39"/>
      <c r="Q514" s="34"/>
      <c r="R514" s="62"/>
      <c r="Y514" s="35"/>
    </row>
    <row r="515" spans="3:25" s="22" customFormat="1" ht="12.75">
      <c r="C515" s="33"/>
      <c r="E515" s="1"/>
      <c r="F515" s="1"/>
      <c r="I515" s="34"/>
      <c r="J515" s="62"/>
      <c r="L515" s="39"/>
      <c r="M515" s="39"/>
      <c r="N515" s="39"/>
      <c r="Q515" s="34"/>
      <c r="R515" s="62"/>
      <c r="Y515" s="35"/>
    </row>
    <row r="516" spans="3:25" s="22" customFormat="1" ht="12.75">
      <c r="C516" s="33"/>
      <c r="E516" s="1"/>
      <c r="F516" s="1"/>
      <c r="I516" s="34"/>
      <c r="J516" s="62"/>
      <c r="L516" s="39"/>
      <c r="M516" s="39"/>
      <c r="N516" s="39"/>
      <c r="Q516" s="34"/>
      <c r="R516" s="62"/>
      <c r="Y516" s="35"/>
    </row>
    <row r="517" spans="3:25" s="22" customFormat="1" ht="12.75">
      <c r="C517" s="33"/>
      <c r="E517" s="1"/>
      <c r="F517" s="1"/>
      <c r="I517" s="34"/>
      <c r="J517" s="62"/>
      <c r="L517" s="39"/>
      <c r="M517" s="39"/>
      <c r="N517" s="39"/>
      <c r="Q517" s="34"/>
      <c r="R517" s="62"/>
      <c r="Y517" s="35"/>
    </row>
    <row r="518" spans="3:25" s="22" customFormat="1" ht="12.75">
      <c r="C518" s="33"/>
      <c r="E518" s="1"/>
      <c r="F518" s="1"/>
      <c r="I518" s="34"/>
      <c r="J518" s="62"/>
      <c r="L518" s="39"/>
      <c r="M518" s="39"/>
      <c r="N518" s="39"/>
      <c r="Q518" s="34"/>
      <c r="R518" s="62"/>
      <c r="Y518" s="35"/>
    </row>
    <row r="519" spans="3:25" s="22" customFormat="1" ht="12.75">
      <c r="C519" s="33"/>
      <c r="E519" s="1"/>
      <c r="F519" s="1"/>
      <c r="I519" s="34"/>
      <c r="J519" s="62"/>
      <c r="L519" s="39"/>
      <c r="M519" s="39"/>
      <c r="N519" s="39"/>
      <c r="Q519" s="34"/>
      <c r="R519" s="62"/>
      <c r="Y519" s="35"/>
    </row>
    <row r="520" spans="3:25" s="22" customFormat="1" ht="12.75">
      <c r="C520" s="33"/>
      <c r="E520" s="1"/>
      <c r="F520" s="1"/>
      <c r="I520" s="34"/>
      <c r="J520" s="62"/>
      <c r="L520" s="39"/>
      <c r="M520" s="39"/>
      <c r="N520" s="39"/>
      <c r="Q520" s="34"/>
      <c r="R520" s="62"/>
      <c r="Y520" s="35"/>
    </row>
    <row r="521" spans="3:25" s="22" customFormat="1" ht="12.75">
      <c r="C521" s="33"/>
      <c r="E521" s="1"/>
      <c r="F521" s="1"/>
      <c r="I521" s="34"/>
      <c r="J521" s="62"/>
      <c r="L521" s="39"/>
      <c r="M521" s="39"/>
      <c r="N521" s="39"/>
      <c r="Q521" s="34"/>
      <c r="R521" s="62"/>
      <c r="Y521" s="35"/>
    </row>
    <row r="522" spans="3:25" s="22" customFormat="1" ht="12.75">
      <c r="C522" s="33"/>
      <c r="E522" s="1"/>
      <c r="F522" s="1"/>
      <c r="I522" s="34"/>
      <c r="J522" s="62"/>
      <c r="L522" s="39"/>
      <c r="M522" s="39"/>
      <c r="N522" s="39"/>
      <c r="Q522" s="34"/>
      <c r="R522" s="62"/>
      <c r="Y522" s="35"/>
    </row>
    <row r="523" spans="3:25" s="22" customFormat="1" ht="12.75">
      <c r="C523" s="33"/>
      <c r="E523" s="1"/>
      <c r="F523" s="1"/>
      <c r="I523" s="34"/>
      <c r="J523" s="62"/>
      <c r="L523" s="39"/>
      <c r="M523" s="39"/>
      <c r="N523" s="39"/>
      <c r="Q523" s="34"/>
      <c r="R523" s="62"/>
      <c r="Y523" s="35"/>
    </row>
    <row r="524" spans="3:25" s="22" customFormat="1" ht="12.75">
      <c r="C524" s="33"/>
      <c r="E524" s="1"/>
      <c r="F524" s="1"/>
      <c r="I524" s="34"/>
      <c r="J524" s="62"/>
      <c r="L524" s="39"/>
      <c r="M524" s="39"/>
      <c r="N524" s="39"/>
      <c r="Q524" s="34"/>
      <c r="R524" s="62"/>
      <c r="Y524" s="35"/>
    </row>
    <row r="525" spans="3:25" s="22" customFormat="1" ht="12.75">
      <c r="C525" s="33"/>
      <c r="E525" s="1"/>
      <c r="F525" s="1"/>
      <c r="I525" s="34"/>
      <c r="J525" s="62"/>
      <c r="L525" s="39"/>
      <c r="M525" s="39"/>
      <c r="N525" s="39"/>
      <c r="Q525" s="34"/>
      <c r="R525" s="62"/>
      <c r="Y525" s="35"/>
    </row>
    <row r="526" spans="3:25" s="22" customFormat="1" ht="12.75">
      <c r="C526" s="33"/>
      <c r="E526" s="1"/>
      <c r="F526" s="1"/>
      <c r="I526" s="34"/>
      <c r="J526" s="62"/>
      <c r="L526" s="39"/>
      <c r="M526" s="39"/>
      <c r="N526" s="39"/>
      <c r="Q526" s="34"/>
      <c r="R526" s="62"/>
      <c r="Y526" s="35"/>
    </row>
    <row r="527" spans="3:25" s="22" customFormat="1" ht="12.75">
      <c r="C527" s="33"/>
      <c r="E527" s="1"/>
      <c r="F527" s="1"/>
      <c r="I527" s="34"/>
      <c r="J527" s="62"/>
      <c r="L527" s="39"/>
      <c r="M527" s="39"/>
      <c r="N527" s="39"/>
      <c r="Q527" s="34"/>
      <c r="R527" s="62"/>
      <c r="Y527" s="35"/>
    </row>
    <row r="528" spans="3:25" s="22" customFormat="1" ht="12.75">
      <c r="C528" s="33"/>
      <c r="E528" s="1"/>
      <c r="F528" s="1"/>
      <c r="I528" s="34"/>
      <c r="J528" s="62"/>
      <c r="L528" s="39"/>
      <c r="M528" s="39"/>
      <c r="N528" s="39"/>
      <c r="Q528" s="34"/>
      <c r="R528" s="62"/>
      <c r="Y528" s="35"/>
    </row>
    <row r="529" spans="3:25" s="22" customFormat="1" ht="12.75">
      <c r="C529" s="33"/>
      <c r="E529" s="1"/>
      <c r="F529" s="1"/>
      <c r="I529" s="34"/>
      <c r="J529" s="62"/>
      <c r="L529" s="39"/>
      <c r="M529" s="39"/>
      <c r="N529" s="39"/>
      <c r="Q529" s="34"/>
      <c r="R529" s="62"/>
      <c r="Y529" s="35"/>
    </row>
    <row r="530" spans="3:25" s="22" customFormat="1" ht="12.75">
      <c r="C530" s="33"/>
      <c r="E530" s="1"/>
      <c r="F530" s="1"/>
      <c r="I530" s="34"/>
      <c r="J530" s="62"/>
      <c r="L530" s="39"/>
      <c r="M530" s="39"/>
      <c r="N530" s="39"/>
      <c r="Q530" s="34"/>
      <c r="R530" s="62"/>
      <c r="Y530" s="35"/>
    </row>
    <row r="531" spans="3:25" s="22" customFormat="1" ht="12.75">
      <c r="C531" s="33"/>
      <c r="E531" s="1"/>
      <c r="F531" s="1"/>
      <c r="I531" s="34"/>
      <c r="J531" s="62"/>
      <c r="L531" s="39"/>
      <c r="M531" s="39"/>
      <c r="N531" s="39"/>
      <c r="Q531" s="34"/>
      <c r="R531" s="62"/>
      <c r="Y531" s="35"/>
    </row>
    <row r="532" spans="3:25" s="22" customFormat="1" ht="12.75">
      <c r="C532" s="33"/>
      <c r="E532" s="1"/>
      <c r="F532" s="1"/>
      <c r="I532" s="34"/>
      <c r="J532" s="62"/>
      <c r="L532" s="39"/>
      <c r="M532" s="39"/>
      <c r="N532" s="39"/>
      <c r="Q532" s="34"/>
      <c r="R532" s="62"/>
      <c r="Y532" s="35"/>
    </row>
    <row r="533" spans="3:25" s="22" customFormat="1" ht="12.75">
      <c r="C533" s="33"/>
      <c r="E533" s="1"/>
      <c r="F533" s="1"/>
      <c r="I533" s="34"/>
      <c r="J533" s="62"/>
      <c r="L533" s="39"/>
      <c r="M533" s="39"/>
      <c r="N533" s="39"/>
      <c r="Q533" s="34"/>
      <c r="R533" s="62"/>
      <c r="Y533" s="35"/>
    </row>
    <row r="534" spans="3:25" s="22" customFormat="1" ht="12.75">
      <c r="C534" s="33"/>
      <c r="E534" s="1"/>
      <c r="F534" s="1"/>
      <c r="I534" s="34"/>
      <c r="J534" s="62"/>
      <c r="L534" s="39"/>
      <c r="M534" s="39"/>
      <c r="N534" s="39"/>
      <c r="Q534" s="34"/>
      <c r="R534" s="62"/>
      <c r="Y534" s="35"/>
    </row>
    <row r="535" spans="3:25" s="22" customFormat="1" ht="12.75">
      <c r="C535" s="33"/>
      <c r="E535" s="1"/>
      <c r="F535" s="1"/>
      <c r="I535" s="34"/>
      <c r="J535" s="62"/>
      <c r="L535" s="39"/>
      <c r="M535" s="39"/>
      <c r="N535" s="39"/>
      <c r="Q535" s="34"/>
      <c r="R535" s="62"/>
      <c r="Y535" s="35"/>
    </row>
    <row r="536" spans="3:25" s="22" customFormat="1" ht="12.75">
      <c r="C536" s="33"/>
      <c r="E536" s="1"/>
      <c r="F536" s="1"/>
      <c r="I536" s="34"/>
      <c r="J536" s="62"/>
      <c r="L536" s="39"/>
      <c r="M536" s="39"/>
      <c r="N536" s="39"/>
      <c r="Q536" s="34"/>
      <c r="R536" s="62"/>
      <c r="Y536" s="35"/>
    </row>
    <row r="537" spans="3:25" s="22" customFormat="1" ht="12.75">
      <c r="C537" s="33"/>
      <c r="E537" s="1"/>
      <c r="F537" s="1"/>
      <c r="I537" s="34"/>
      <c r="J537" s="62"/>
      <c r="L537" s="39"/>
      <c r="M537" s="39"/>
      <c r="N537" s="39"/>
      <c r="Q537" s="34"/>
      <c r="R537" s="62"/>
      <c r="Y537" s="35"/>
    </row>
    <row r="538" spans="3:25" s="22" customFormat="1" ht="12.75">
      <c r="C538" s="33"/>
      <c r="E538" s="1"/>
      <c r="F538" s="1"/>
      <c r="I538" s="34"/>
      <c r="J538" s="62"/>
      <c r="L538" s="39"/>
      <c r="M538" s="39"/>
      <c r="N538" s="39"/>
      <c r="Q538" s="34"/>
      <c r="R538" s="62"/>
      <c r="Y538" s="35"/>
    </row>
    <row r="539" spans="3:25" s="22" customFormat="1" ht="12.75">
      <c r="C539" s="33"/>
      <c r="E539" s="1"/>
      <c r="F539" s="1"/>
      <c r="I539" s="34"/>
      <c r="J539" s="62"/>
      <c r="L539" s="39"/>
      <c r="M539" s="39"/>
      <c r="N539" s="39"/>
      <c r="Q539" s="34"/>
      <c r="R539" s="62"/>
      <c r="Y539" s="35"/>
    </row>
    <row r="540" spans="3:25" s="22" customFormat="1" ht="12.75">
      <c r="C540" s="33"/>
      <c r="E540" s="1"/>
      <c r="F540" s="1"/>
      <c r="I540" s="34"/>
      <c r="J540" s="62"/>
      <c r="L540" s="39"/>
      <c r="M540" s="39"/>
      <c r="N540" s="39"/>
      <c r="Q540" s="34"/>
      <c r="R540" s="62"/>
      <c r="Y540" s="35"/>
    </row>
    <row r="541" spans="3:25" s="22" customFormat="1" ht="12.75">
      <c r="C541" s="33"/>
      <c r="E541" s="1"/>
      <c r="F541" s="1"/>
      <c r="I541" s="34"/>
      <c r="J541" s="62"/>
      <c r="L541" s="39"/>
      <c r="M541" s="39"/>
      <c r="N541" s="39"/>
      <c r="Q541" s="34"/>
      <c r="R541" s="62"/>
      <c r="Y541" s="35"/>
    </row>
    <row r="542" spans="3:25" s="22" customFormat="1" ht="12.75">
      <c r="C542" s="33"/>
      <c r="E542" s="1"/>
      <c r="F542" s="1"/>
      <c r="I542" s="34"/>
      <c r="J542" s="62"/>
      <c r="L542" s="39"/>
      <c r="M542" s="39"/>
      <c r="N542" s="39"/>
      <c r="Q542" s="34"/>
      <c r="R542" s="62"/>
      <c r="Y542" s="35"/>
    </row>
    <row r="543" spans="3:25" s="22" customFormat="1" ht="12.75">
      <c r="C543" s="33"/>
      <c r="E543" s="1"/>
      <c r="F543" s="1"/>
      <c r="I543" s="34"/>
      <c r="J543" s="62"/>
      <c r="L543" s="39"/>
      <c r="M543" s="39"/>
      <c r="N543" s="39"/>
      <c r="Q543" s="34"/>
      <c r="R543" s="62"/>
      <c r="Y543" s="35"/>
    </row>
    <row r="544" spans="3:25" s="22" customFormat="1" ht="12.75">
      <c r="C544" s="33"/>
      <c r="E544" s="1"/>
      <c r="F544" s="1"/>
      <c r="I544" s="34"/>
      <c r="J544" s="62"/>
      <c r="L544" s="39"/>
      <c r="M544" s="39"/>
      <c r="N544" s="39"/>
      <c r="Q544" s="34"/>
      <c r="R544" s="62"/>
      <c r="Y544" s="35"/>
    </row>
    <row r="545" spans="3:25" s="22" customFormat="1" ht="12.75">
      <c r="C545" s="33"/>
      <c r="E545" s="1"/>
      <c r="F545" s="1"/>
      <c r="I545" s="34"/>
      <c r="J545" s="62"/>
      <c r="L545" s="39"/>
      <c r="M545" s="39"/>
      <c r="N545" s="39"/>
      <c r="Q545" s="34"/>
      <c r="R545" s="62"/>
      <c r="Y545" s="35"/>
    </row>
    <row r="546" spans="3:25" s="22" customFormat="1" ht="12.75">
      <c r="C546" s="33"/>
      <c r="E546" s="1"/>
      <c r="F546" s="1"/>
      <c r="I546" s="34"/>
      <c r="J546" s="62"/>
      <c r="L546" s="39"/>
      <c r="M546" s="39"/>
      <c r="N546" s="39"/>
      <c r="Q546" s="34"/>
      <c r="R546" s="62"/>
      <c r="Y546" s="35"/>
    </row>
    <row r="547" spans="3:25" s="22" customFormat="1" ht="12.75">
      <c r="C547" s="33"/>
      <c r="E547" s="1"/>
      <c r="F547" s="1"/>
      <c r="I547" s="34"/>
      <c r="J547" s="62"/>
      <c r="L547" s="39"/>
      <c r="M547" s="39"/>
      <c r="N547" s="39"/>
      <c r="Q547" s="34"/>
      <c r="R547" s="62"/>
      <c r="Y547" s="35"/>
    </row>
    <row r="548" spans="3:25" s="22" customFormat="1" ht="12.75">
      <c r="C548" s="33"/>
      <c r="E548" s="1"/>
      <c r="F548" s="1"/>
      <c r="I548" s="34"/>
      <c r="J548" s="62"/>
      <c r="L548" s="39"/>
      <c r="M548" s="39"/>
      <c r="N548" s="39"/>
      <c r="Q548" s="34"/>
      <c r="R548" s="62"/>
      <c r="Y548" s="35"/>
    </row>
    <row r="549" spans="3:25" s="22" customFormat="1" ht="12.75">
      <c r="C549" s="33"/>
      <c r="E549" s="1"/>
      <c r="F549" s="1"/>
      <c r="I549" s="34"/>
      <c r="J549" s="62"/>
      <c r="L549" s="39"/>
      <c r="M549" s="39"/>
      <c r="N549" s="39"/>
      <c r="Q549" s="34"/>
      <c r="R549" s="62"/>
      <c r="Y549" s="35"/>
    </row>
    <row r="550" spans="3:25" s="22" customFormat="1" ht="12.75">
      <c r="C550" s="33"/>
      <c r="E550" s="1"/>
      <c r="F550" s="1"/>
      <c r="I550" s="34"/>
      <c r="J550" s="62"/>
      <c r="L550" s="39"/>
      <c r="M550" s="39"/>
      <c r="N550" s="39"/>
      <c r="Q550" s="34"/>
      <c r="R550" s="62"/>
      <c r="Y550" s="35"/>
    </row>
    <row r="551" spans="3:25" s="22" customFormat="1" ht="12.75">
      <c r="C551" s="33"/>
      <c r="E551" s="1"/>
      <c r="F551" s="1"/>
      <c r="I551" s="34"/>
      <c r="J551" s="62"/>
      <c r="L551" s="39"/>
      <c r="M551" s="39"/>
      <c r="N551" s="39"/>
      <c r="Q551" s="34"/>
      <c r="R551" s="62"/>
      <c r="Y551" s="35"/>
    </row>
    <row r="552" spans="3:25" s="22" customFormat="1" ht="12.75">
      <c r="C552" s="33"/>
      <c r="E552" s="1"/>
      <c r="F552" s="1"/>
      <c r="I552" s="34"/>
      <c r="J552" s="62"/>
      <c r="L552" s="39"/>
      <c r="M552" s="39"/>
      <c r="N552" s="39"/>
      <c r="Q552" s="34"/>
      <c r="R552" s="62"/>
      <c r="Y552" s="35"/>
    </row>
    <row r="553" spans="3:25" s="22" customFormat="1" ht="12.75">
      <c r="C553" s="33"/>
      <c r="E553" s="1"/>
      <c r="F553" s="1"/>
      <c r="I553" s="34"/>
      <c r="J553" s="62"/>
      <c r="L553" s="39"/>
      <c r="M553" s="39"/>
      <c r="N553" s="39"/>
      <c r="Q553" s="34"/>
      <c r="R553" s="62"/>
      <c r="Y553" s="35"/>
    </row>
    <row r="554" spans="3:25" s="22" customFormat="1" ht="12.75">
      <c r="C554" s="33"/>
      <c r="E554" s="1"/>
      <c r="F554" s="1"/>
      <c r="I554" s="34"/>
      <c r="J554" s="62"/>
      <c r="L554" s="39"/>
      <c r="M554" s="39"/>
      <c r="N554" s="39"/>
      <c r="Q554" s="34"/>
      <c r="R554" s="62"/>
      <c r="Y554" s="35"/>
    </row>
    <row r="555" spans="3:25" s="22" customFormat="1" ht="12.75">
      <c r="C555" s="33"/>
      <c r="E555" s="1"/>
      <c r="F555" s="1"/>
      <c r="I555" s="34"/>
      <c r="J555" s="62"/>
      <c r="L555" s="39"/>
      <c r="M555" s="39"/>
      <c r="N555" s="39"/>
      <c r="Q555" s="34"/>
      <c r="R555" s="62"/>
      <c r="Y555" s="35"/>
    </row>
    <row r="556" spans="3:25" s="22" customFormat="1" ht="12.75">
      <c r="C556" s="33"/>
      <c r="E556" s="1"/>
      <c r="F556" s="1"/>
      <c r="I556" s="34"/>
      <c r="J556" s="62"/>
      <c r="L556" s="39"/>
      <c r="M556" s="39"/>
      <c r="N556" s="39"/>
      <c r="Q556" s="34"/>
      <c r="R556" s="62"/>
      <c r="Y556" s="35"/>
    </row>
    <row r="557" spans="3:25" s="22" customFormat="1" ht="12.75">
      <c r="C557" s="33"/>
      <c r="E557" s="1"/>
      <c r="F557" s="1"/>
      <c r="I557" s="34"/>
      <c r="J557" s="62"/>
      <c r="L557" s="39"/>
      <c r="M557" s="39"/>
      <c r="N557" s="39"/>
      <c r="Q557" s="34"/>
      <c r="R557" s="62"/>
      <c r="Y557" s="35"/>
    </row>
    <row r="558" spans="3:25" s="22" customFormat="1" ht="12.75">
      <c r="C558" s="33"/>
      <c r="E558" s="1"/>
      <c r="F558" s="1"/>
      <c r="I558" s="34"/>
      <c r="J558" s="62"/>
      <c r="L558" s="39"/>
      <c r="M558" s="39"/>
      <c r="N558" s="39"/>
      <c r="Q558" s="34"/>
      <c r="R558" s="62"/>
      <c r="Y558" s="35"/>
    </row>
    <row r="559" spans="3:25" s="22" customFormat="1" ht="12.75">
      <c r="C559" s="33"/>
      <c r="E559" s="1"/>
      <c r="F559" s="1"/>
      <c r="I559" s="34"/>
      <c r="J559" s="62"/>
      <c r="L559" s="39"/>
      <c r="M559" s="39"/>
      <c r="N559" s="39"/>
      <c r="Q559" s="34"/>
      <c r="R559" s="62"/>
      <c r="Y559" s="35"/>
    </row>
    <row r="560" spans="3:25" s="22" customFormat="1" ht="12.75">
      <c r="C560" s="33"/>
      <c r="E560" s="1"/>
      <c r="F560" s="1"/>
      <c r="I560" s="34"/>
      <c r="J560" s="62"/>
      <c r="L560" s="39"/>
      <c r="M560" s="39"/>
      <c r="N560" s="39"/>
      <c r="Q560" s="34"/>
      <c r="R560" s="62"/>
      <c r="Y560" s="35"/>
    </row>
    <row r="561" spans="3:25" s="22" customFormat="1" ht="12.75">
      <c r="C561" s="33"/>
      <c r="E561" s="1"/>
      <c r="F561" s="1"/>
      <c r="I561" s="34"/>
      <c r="J561" s="62"/>
      <c r="L561" s="39"/>
      <c r="M561" s="39"/>
      <c r="N561" s="39"/>
      <c r="Q561" s="34"/>
      <c r="R561" s="62"/>
      <c r="Y561" s="35"/>
    </row>
    <row r="562" spans="3:25" s="22" customFormat="1" ht="12.75">
      <c r="C562" s="33"/>
      <c r="E562" s="1"/>
      <c r="F562" s="1"/>
      <c r="I562" s="34"/>
      <c r="J562" s="62"/>
      <c r="L562" s="39"/>
      <c r="M562" s="39"/>
      <c r="N562" s="39"/>
      <c r="Q562" s="34"/>
      <c r="R562" s="62"/>
      <c r="Y562" s="35"/>
    </row>
    <row r="563" spans="3:25" s="22" customFormat="1" ht="12.75">
      <c r="C563" s="33"/>
      <c r="E563" s="1"/>
      <c r="F563" s="1"/>
      <c r="I563" s="34"/>
      <c r="J563" s="62"/>
      <c r="L563" s="39"/>
      <c r="M563" s="39"/>
      <c r="N563" s="39"/>
      <c r="Q563" s="34"/>
      <c r="R563" s="62"/>
      <c r="Y563" s="35"/>
    </row>
    <row r="564" spans="3:25" s="22" customFormat="1" ht="12.75">
      <c r="C564" s="33"/>
      <c r="E564" s="1"/>
      <c r="F564" s="1"/>
      <c r="I564" s="34"/>
      <c r="J564" s="62"/>
      <c r="L564" s="39"/>
      <c r="M564" s="39"/>
      <c r="N564" s="39"/>
      <c r="Q564" s="34"/>
      <c r="R564" s="62"/>
      <c r="Y564" s="35"/>
    </row>
    <row r="565" spans="3:25" s="22" customFormat="1" ht="12.75">
      <c r="C565" s="33"/>
      <c r="E565" s="1"/>
      <c r="F565" s="1"/>
      <c r="I565" s="34"/>
      <c r="J565" s="62"/>
      <c r="L565" s="39"/>
      <c r="M565" s="39"/>
      <c r="N565" s="39"/>
      <c r="Q565" s="34"/>
      <c r="R565" s="62"/>
      <c r="Y565" s="35"/>
    </row>
    <row r="566" spans="3:25" s="22" customFormat="1" ht="12.75">
      <c r="C566" s="33"/>
      <c r="E566" s="1"/>
      <c r="F566" s="1"/>
      <c r="I566" s="34"/>
      <c r="J566" s="62"/>
      <c r="L566" s="39"/>
      <c r="M566" s="39"/>
      <c r="N566" s="39"/>
      <c r="Q566" s="34"/>
      <c r="R566" s="62"/>
      <c r="Y566" s="35"/>
    </row>
    <row r="567" spans="3:25" s="22" customFormat="1" ht="12.75">
      <c r="C567" s="33"/>
      <c r="E567" s="1"/>
      <c r="F567" s="1"/>
      <c r="I567" s="34"/>
      <c r="J567" s="62"/>
      <c r="L567" s="39"/>
      <c r="M567" s="39"/>
      <c r="N567" s="39"/>
      <c r="Q567" s="34"/>
      <c r="R567" s="62"/>
      <c r="Y567" s="35"/>
    </row>
    <row r="568" spans="3:25" s="22" customFormat="1" ht="12.75">
      <c r="C568" s="33"/>
      <c r="E568" s="1"/>
      <c r="F568" s="1"/>
      <c r="I568" s="34"/>
      <c r="J568" s="62"/>
      <c r="L568" s="39"/>
      <c r="M568" s="39"/>
      <c r="N568" s="39"/>
      <c r="Q568" s="34"/>
      <c r="R568" s="62"/>
      <c r="Y568" s="35"/>
    </row>
    <row r="569" spans="3:25" s="22" customFormat="1" ht="12.75">
      <c r="C569" s="33"/>
      <c r="E569" s="1"/>
      <c r="F569" s="1"/>
      <c r="I569" s="34"/>
      <c r="J569" s="62"/>
      <c r="L569" s="39"/>
      <c r="M569" s="39"/>
      <c r="N569" s="39"/>
      <c r="Q569" s="34"/>
      <c r="R569" s="62"/>
      <c r="Y569" s="35"/>
    </row>
    <row r="570" spans="3:25" s="22" customFormat="1" ht="12.75">
      <c r="C570" s="33"/>
      <c r="E570" s="1"/>
      <c r="F570" s="1"/>
      <c r="I570" s="34"/>
      <c r="J570" s="62"/>
      <c r="L570" s="39"/>
      <c r="M570" s="39"/>
      <c r="N570" s="39"/>
      <c r="Q570" s="34"/>
      <c r="R570" s="62"/>
      <c r="Y570" s="35"/>
    </row>
    <row r="571" spans="3:25" s="22" customFormat="1" ht="12.75">
      <c r="C571" s="33"/>
      <c r="E571" s="1"/>
      <c r="F571" s="1"/>
      <c r="I571" s="34"/>
      <c r="J571" s="62"/>
      <c r="L571" s="39"/>
      <c r="M571" s="39"/>
      <c r="N571" s="39"/>
      <c r="Q571" s="34"/>
      <c r="R571" s="62"/>
      <c r="Y571" s="35"/>
    </row>
    <row r="572" spans="3:25" s="22" customFormat="1" ht="12.75">
      <c r="C572" s="33"/>
      <c r="E572" s="1"/>
      <c r="F572" s="1"/>
      <c r="I572" s="34"/>
      <c r="J572" s="62"/>
      <c r="L572" s="39"/>
      <c r="M572" s="39"/>
      <c r="N572" s="39"/>
      <c r="Q572" s="34"/>
      <c r="R572" s="62"/>
      <c r="Y572" s="35"/>
    </row>
    <row r="573" spans="3:25" s="22" customFormat="1" ht="12.75">
      <c r="C573" s="33"/>
      <c r="E573" s="1"/>
      <c r="F573" s="1"/>
      <c r="I573" s="34"/>
      <c r="J573" s="62"/>
      <c r="L573" s="39"/>
      <c r="M573" s="39"/>
      <c r="N573" s="39"/>
      <c r="Q573" s="34"/>
      <c r="R573" s="62"/>
      <c r="Y573" s="35"/>
    </row>
    <row r="574" spans="3:25" s="22" customFormat="1" ht="12.75">
      <c r="C574" s="33"/>
      <c r="E574" s="1"/>
      <c r="F574" s="1"/>
      <c r="I574" s="34"/>
      <c r="J574" s="62"/>
      <c r="L574" s="39"/>
      <c r="M574" s="39"/>
      <c r="N574" s="39"/>
      <c r="Q574" s="34"/>
      <c r="R574" s="62"/>
      <c r="Y574" s="35"/>
    </row>
    <row r="575" spans="3:25" s="22" customFormat="1" ht="12.75">
      <c r="C575" s="33"/>
      <c r="E575" s="1"/>
      <c r="F575" s="1"/>
      <c r="I575" s="34"/>
      <c r="J575" s="62"/>
      <c r="L575" s="39"/>
      <c r="M575" s="39"/>
      <c r="N575" s="39"/>
      <c r="Q575" s="34"/>
      <c r="R575" s="62"/>
      <c r="Y575" s="35"/>
    </row>
    <row r="576" spans="3:25" s="22" customFormat="1" ht="12.75">
      <c r="C576" s="33"/>
      <c r="E576" s="1"/>
      <c r="F576" s="1"/>
      <c r="I576" s="34"/>
      <c r="J576" s="62"/>
      <c r="L576" s="39"/>
      <c r="M576" s="39"/>
      <c r="N576" s="39"/>
      <c r="Q576" s="34"/>
      <c r="R576" s="62"/>
      <c r="Y576" s="35"/>
    </row>
    <row r="577" spans="3:25" s="22" customFormat="1" ht="12.75">
      <c r="C577" s="33"/>
      <c r="E577" s="1"/>
      <c r="F577" s="1"/>
      <c r="I577" s="34"/>
      <c r="J577" s="62"/>
      <c r="L577" s="39"/>
      <c r="M577" s="39"/>
      <c r="N577" s="39"/>
      <c r="Q577" s="34"/>
      <c r="R577" s="62"/>
      <c r="Y577" s="35"/>
    </row>
    <row r="578" spans="3:25" s="22" customFormat="1" ht="12.75">
      <c r="C578" s="33"/>
      <c r="E578" s="1"/>
      <c r="F578" s="1"/>
      <c r="I578" s="34"/>
      <c r="J578" s="62"/>
      <c r="L578" s="39"/>
      <c r="M578" s="39"/>
      <c r="N578" s="39"/>
      <c r="Q578" s="34"/>
      <c r="R578" s="62"/>
      <c r="Y578" s="35"/>
    </row>
    <row r="579" spans="3:25" s="22" customFormat="1" ht="12.75">
      <c r="C579" s="33"/>
      <c r="E579" s="1"/>
      <c r="F579" s="1"/>
      <c r="I579" s="34"/>
      <c r="J579" s="62"/>
      <c r="L579" s="39"/>
      <c r="M579" s="39"/>
      <c r="N579" s="39"/>
      <c r="Q579" s="34"/>
      <c r="R579" s="62"/>
      <c r="Y579" s="35"/>
    </row>
    <row r="580" spans="3:25" s="22" customFormat="1" ht="12.75">
      <c r="C580" s="33"/>
      <c r="E580" s="1"/>
      <c r="F580" s="1"/>
      <c r="I580" s="34"/>
      <c r="J580" s="62"/>
      <c r="L580" s="39"/>
      <c r="M580" s="39"/>
      <c r="N580" s="39"/>
      <c r="Q580" s="34"/>
      <c r="R580" s="62"/>
      <c r="Y580" s="35"/>
    </row>
    <row r="581" spans="3:25" s="22" customFormat="1" ht="12.75">
      <c r="C581" s="33"/>
      <c r="E581" s="1"/>
      <c r="F581" s="1"/>
      <c r="I581" s="34"/>
      <c r="J581" s="62"/>
      <c r="L581" s="39"/>
      <c r="M581" s="39"/>
      <c r="N581" s="39"/>
      <c r="Q581" s="34"/>
      <c r="R581" s="62"/>
      <c r="Y581" s="35"/>
    </row>
    <row r="582" spans="3:25" s="22" customFormat="1" ht="12.75">
      <c r="C582" s="33"/>
      <c r="E582" s="1"/>
      <c r="F582" s="1"/>
      <c r="I582" s="34"/>
      <c r="J582" s="62"/>
      <c r="L582" s="39"/>
      <c r="M582" s="39"/>
      <c r="N582" s="39"/>
      <c r="Q582" s="34"/>
      <c r="R582" s="62"/>
      <c r="Y582" s="35"/>
    </row>
    <row r="583" spans="3:25" s="22" customFormat="1" ht="12.75">
      <c r="C583" s="33"/>
      <c r="E583" s="1"/>
      <c r="F583" s="1"/>
      <c r="I583" s="34"/>
      <c r="J583" s="62"/>
      <c r="L583" s="39"/>
      <c r="M583" s="39"/>
      <c r="N583" s="39"/>
      <c r="Q583" s="34"/>
      <c r="R583" s="62"/>
      <c r="Y583" s="35"/>
    </row>
    <row r="584" spans="3:25" s="22" customFormat="1" ht="12.75">
      <c r="C584" s="33"/>
      <c r="E584" s="1"/>
      <c r="F584" s="1"/>
      <c r="I584" s="34"/>
      <c r="J584" s="62"/>
      <c r="L584" s="39"/>
      <c r="M584" s="39"/>
      <c r="N584" s="39"/>
      <c r="Q584" s="34"/>
      <c r="R584" s="62"/>
      <c r="Y584" s="35"/>
    </row>
    <row r="585" spans="3:25" s="22" customFormat="1" ht="12.75">
      <c r="C585" s="33"/>
      <c r="E585" s="1"/>
      <c r="F585" s="1"/>
      <c r="I585" s="34"/>
      <c r="J585" s="62"/>
      <c r="L585" s="39"/>
      <c r="M585" s="39"/>
      <c r="N585" s="39"/>
      <c r="Q585" s="34"/>
      <c r="R585" s="62"/>
      <c r="Y585" s="35"/>
    </row>
    <row r="586" spans="3:25" s="22" customFormat="1" ht="12.75">
      <c r="C586" s="33"/>
      <c r="E586" s="1"/>
      <c r="F586" s="1"/>
      <c r="I586" s="34"/>
      <c r="J586" s="62"/>
      <c r="L586" s="39"/>
      <c r="M586" s="39"/>
      <c r="N586" s="39"/>
      <c r="Q586" s="34"/>
      <c r="R586" s="62"/>
      <c r="Y586" s="35"/>
    </row>
    <row r="587" spans="3:25" s="22" customFormat="1" ht="12.75">
      <c r="C587" s="33"/>
      <c r="E587" s="1"/>
      <c r="F587" s="1"/>
      <c r="I587" s="34"/>
      <c r="J587" s="62"/>
      <c r="L587" s="39"/>
      <c r="M587" s="39"/>
      <c r="N587" s="39"/>
      <c r="Q587" s="34"/>
      <c r="R587" s="62"/>
      <c r="Y587" s="35"/>
    </row>
    <row r="588" spans="3:25" s="22" customFormat="1" ht="12.75">
      <c r="C588" s="33"/>
      <c r="E588" s="1"/>
      <c r="F588" s="1"/>
      <c r="I588" s="34"/>
      <c r="J588" s="62"/>
      <c r="L588" s="39"/>
      <c r="M588" s="39"/>
      <c r="N588" s="39"/>
      <c r="Q588" s="34"/>
      <c r="R588" s="62"/>
      <c r="Y588" s="35"/>
    </row>
    <row r="589" spans="3:25" s="22" customFormat="1" ht="12.75">
      <c r="C589" s="33"/>
      <c r="E589" s="1"/>
      <c r="F589" s="1"/>
      <c r="I589" s="34"/>
      <c r="J589" s="62"/>
      <c r="L589" s="39"/>
      <c r="M589" s="39"/>
      <c r="N589" s="39"/>
      <c r="Q589" s="34"/>
      <c r="R589" s="62"/>
      <c r="Y589" s="35"/>
    </row>
    <row r="590" spans="3:25" s="22" customFormat="1" ht="12.75">
      <c r="C590" s="33"/>
      <c r="E590" s="1"/>
      <c r="F590" s="1"/>
      <c r="I590" s="34"/>
      <c r="J590" s="62"/>
      <c r="L590" s="39"/>
      <c r="M590" s="39"/>
      <c r="N590" s="39"/>
      <c r="Q590" s="34"/>
      <c r="R590" s="62"/>
      <c r="Y590" s="35"/>
    </row>
    <row r="591" spans="3:25" s="22" customFormat="1" ht="12.75">
      <c r="C591" s="33"/>
      <c r="E591" s="1"/>
      <c r="F591" s="1"/>
      <c r="I591" s="34"/>
      <c r="J591" s="62"/>
      <c r="L591" s="39"/>
      <c r="M591" s="39"/>
      <c r="N591" s="39"/>
      <c r="Q591" s="34"/>
      <c r="R591" s="62"/>
      <c r="Y591" s="35"/>
    </row>
    <row r="592" spans="3:25" s="22" customFormat="1" ht="12.75">
      <c r="C592" s="33"/>
      <c r="E592" s="1"/>
      <c r="F592" s="1"/>
      <c r="I592" s="34"/>
      <c r="J592" s="62"/>
      <c r="L592" s="39"/>
      <c r="M592" s="39"/>
      <c r="N592" s="39"/>
      <c r="Q592" s="34"/>
      <c r="R592" s="62"/>
      <c r="Y592" s="35"/>
    </row>
    <row r="593" spans="3:25" s="22" customFormat="1" ht="12.75">
      <c r="C593" s="33"/>
      <c r="E593" s="1"/>
      <c r="F593" s="1"/>
      <c r="I593" s="34"/>
      <c r="J593" s="62"/>
      <c r="L593" s="39"/>
      <c r="M593" s="39"/>
      <c r="N593" s="39"/>
      <c r="Q593" s="34"/>
      <c r="R593" s="62"/>
      <c r="Y593" s="35"/>
    </row>
    <row r="594" spans="3:25" s="22" customFormat="1" ht="12.75">
      <c r="C594" s="33"/>
      <c r="E594" s="1"/>
      <c r="F594" s="1"/>
      <c r="I594" s="34"/>
      <c r="J594" s="62"/>
      <c r="L594" s="39"/>
      <c r="M594" s="39"/>
      <c r="N594" s="39"/>
      <c r="Q594" s="34"/>
      <c r="R594" s="62"/>
      <c r="Y594" s="35"/>
    </row>
    <row r="595" spans="3:25" s="22" customFormat="1" ht="12.75">
      <c r="C595" s="33"/>
      <c r="E595" s="1"/>
      <c r="F595" s="1"/>
      <c r="I595" s="34"/>
      <c r="J595" s="62"/>
      <c r="L595" s="39"/>
      <c r="M595" s="39"/>
      <c r="N595" s="39"/>
      <c r="Q595" s="34"/>
      <c r="R595" s="62"/>
      <c r="Y595" s="35"/>
    </row>
    <row r="596" spans="3:25" s="22" customFormat="1" ht="12.75">
      <c r="C596" s="33"/>
      <c r="E596" s="1"/>
      <c r="F596" s="1"/>
      <c r="I596" s="34"/>
      <c r="J596" s="62"/>
      <c r="L596" s="39"/>
      <c r="M596" s="39"/>
      <c r="N596" s="39"/>
      <c r="Q596" s="34"/>
      <c r="R596" s="62"/>
      <c r="Y596" s="35"/>
    </row>
    <row r="597" spans="3:25" s="22" customFormat="1" ht="12.75">
      <c r="C597" s="33"/>
      <c r="E597" s="1"/>
      <c r="F597" s="1"/>
      <c r="I597" s="34"/>
      <c r="J597" s="62"/>
      <c r="L597" s="39"/>
      <c r="M597" s="39"/>
      <c r="N597" s="39"/>
      <c r="Q597" s="34"/>
      <c r="R597" s="62"/>
      <c r="Y597" s="35"/>
    </row>
    <row r="598" spans="3:25" s="22" customFormat="1" ht="12.75">
      <c r="C598" s="33"/>
      <c r="E598" s="1"/>
      <c r="F598" s="1"/>
      <c r="I598" s="34"/>
      <c r="J598" s="62"/>
      <c r="L598" s="39"/>
      <c r="M598" s="39"/>
      <c r="N598" s="39"/>
      <c r="Q598" s="34"/>
      <c r="R598" s="62"/>
      <c r="Y598" s="35"/>
    </row>
    <row r="599" spans="3:25" s="22" customFormat="1" ht="12.75">
      <c r="C599" s="33"/>
      <c r="E599" s="1"/>
      <c r="F599" s="1"/>
      <c r="I599" s="34"/>
      <c r="J599" s="62"/>
      <c r="L599" s="39"/>
      <c r="M599" s="39"/>
      <c r="N599" s="39"/>
      <c r="Q599" s="34"/>
      <c r="R599" s="62"/>
      <c r="Y599" s="35"/>
    </row>
    <row r="600" spans="3:25" s="22" customFormat="1" ht="12.75">
      <c r="C600" s="33"/>
      <c r="E600" s="1"/>
      <c r="F600" s="1"/>
      <c r="I600" s="34"/>
      <c r="J600" s="62"/>
      <c r="L600" s="39"/>
      <c r="M600" s="39"/>
      <c r="N600" s="39"/>
      <c r="Q600" s="34"/>
      <c r="R600" s="62"/>
      <c r="Y600" s="35"/>
    </row>
    <row r="601" spans="3:25" s="22" customFormat="1" ht="12.75">
      <c r="C601" s="33"/>
      <c r="E601" s="1"/>
      <c r="F601" s="1"/>
      <c r="I601" s="34"/>
      <c r="J601" s="62"/>
      <c r="L601" s="39"/>
      <c r="M601" s="39"/>
      <c r="N601" s="39"/>
      <c r="Q601" s="34"/>
      <c r="R601" s="62"/>
      <c r="Y601" s="35"/>
    </row>
    <row r="602" spans="3:25" s="22" customFormat="1" ht="12.75">
      <c r="C602" s="33"/>
      <c r="E602" s="1"/>
      <c r="F602" s="1"/>
      <c r="I602" s="34"/>
      <c r="J602" s="62"/>
      <c r="L602" s="39"/>
      <c r="M602" s="39"/>
      <c r="N602" s="39"/>
      <c r="Q602" s="34"/>
      <c r="R602" s="62"/>
      <c r="Y602" s="35"/>
    </row>
    <row r="603" spans="3:25" s="22" customFormat="1" ht="12.75">
      <c r="C603" s="33"/>
      <c r="E603" s="1"/>
      <c r="F603" s="1"/>
      <c r="I603" s="34"/>
      <c r="J603" s="62"/>
      <c r="L603" s="39"/>
      <c r="M603" s="39"/>
      <c r="N603" s="39"/>
      <c r="Q603" s="34"/>
      <c r="R603" s="62"/>
      <c r="Y603" s="35"/>
    </row>
    <row r="604" spans="3:25" s="22" customFormat="1" ht="12.75">
      <c r="C604" s="33"/>
      <c r="E604" s="1"/>
      <c r="F604" s="1"/>
      <c r="I604" s="34"/>
      <c r="J604" s="62"/>
      <c r="L604" s="39"/>
      <c r="M604" s="39"/>
      <c r="N604" s="39"/>
      <c r="Q604" s="34"/>
      <c r="R604" s="62"/>
      <c r="Y604" s="35"/>
    </row>
    <row r="605" spans="3:25" s="22" customFormat="1" ht="12.75">
      <c r="C605" s="33"/>
      <c r="E605" s="1"/>
      <c r="F605" s="1"/>
      <c r="I605" s="34"/>
      <c r="J605" s="62"/>
      <c r="L605" s="39"/>
      <c r="M605" s="39"/>
      <c r="N605" s="39"/>
      <c r="Q605" s="34"/>
      <c r="R605" s="62"/>
      <c r="Y605" s="35"/>
    </row>
    <row r="606" spans="3:25" s="22" customFormat="1" ht="12.75">
      <c r="C606" s="33"/>
      <c r="E606" s="1"/>
      <c r="F606" s="1"/>
      <c r="I606" s="34"/>
      <c r="J606" s="62"/>
      <c r="L606" s="39"/>
      <c r="M606" s="39"/>
      <c r="N606" s="39"/>
      <c r="Q606" s="34"/>
      <c r="R606" s="62"/>
      <c r="Y606" s="35"/>
    </row>
    <row r="607" spans="3:25" s="22" customFormat="1" ht="12.75">
      <c r="C607" s="33"/>
      <c r="E607" s="1"/>
      <c r="F607" s="1"/>
      <c r="I607" s="34"/>
      <c r="J607" s="62"/>
      <c r="L607" s="39"/>
      <c r="M607" s="39"/>
      <c r="N607" s="39"/>
      <c r="Q607" s="34"/>
      <c r="R607" s="62"/>
      <c r="Y607" s="35"/>
    </row>
    <row r="608" spans="3:25" s="22" customFormat="1" ht="12.75">
      <c r="C608" s="33"/>
      <c r="E608" s="1"/>
      <c r="F608" s="1"/>
      <c r="I608" s="34"/>
      <c r="J608" s="62"/>
      <c r="L608" s="39"/>
      <c r="M608" s="39"/>
      <c r="N608" s="39"/>
      <c r="Q608" s="34"/>
      <c r="R608" s="62"/>
      <c r="Y608" s="35"/>
    </row>
    <row r="609" spans="3:25" s="22" customFormat="1" ht="12.75">
      <c r="C609" s="33"/>
      <c r="E609" s="1"/>
      <c r="F609" s="1"/>
      <c r="I609" s="34"/>
      <c r="J609" s="62"/>
      <c r="L609" s="39"/>
      <c r="M609" s="39"/>
      <c r="N609" s="39"/>
      <c r="Q609" s="34"/>
      <c r="R609" s="62"/>
      <c r="Y609" s="35"/>
    </row>
    <row r="610" spans="3:25" s="22" customFormat="1" ht="12.75">
      <c r="C610" s="33"/>
      <c r="E610" s="1"/>
      <c r="F610" s="1"/>
      <c r="I610" s="34"/>
      <c r="J610" s="62"/>
      <c r="L610" s="39"/>
      <c r="M610" s="39"/>
      <c r="N610" s="39"/>
      <c r="Q610" s="34"/>
      <c r="R610" s="62"/>
      <c r="Y610" s="35"/>
    </row>
    <row r="611" spans="3:25" s="22" customFormat="1" ht="12.75">
      <c r="C611" s="33"/>
      <c r="E611" s="1"/>
      <c r="F611" s="1"/>
      <c r="I611" s="34"/>
      <c r="J611" s="62"/>
      <c r="L611" s="39"/>
      <c r="M611" s="39"/>
      <c r="N611" s="39"/>
      <c r="Q611" s="34"/>
      <c r="R611" s="62"/>
      <c r="Y611" s="35"/>
    </row>
    <row r="612" spans="3:25" s="22" customFormat="1" ht="12.75">
      <c r="C612" s="33"/>
      <c r="E612" s="1"/>
      <c r="F612" s="1"/>
      <c r="I612" s="34"/>
      <c r="J612" s="62"/>
      <c r="L612" s="39"/>
      <c r="M612" s="39"/>
      <c r="N612" s="39"/>
      <c r="Q612" s="34"/>
      <c r="R612" s="62"/>
      <c r="Y612" s="35"/>
    </row>
    <row r="613" spans="3:25" s="22" customFormat="1" ht="12.75">
      <c r="C613" s="33"/>
      <c r="E613" s="1"/>
      <c r="F613" s="1"/>
      <c r="I613" s="34"/>
      <c r="J613" s="62"/>
      <c r="L613" s="39"/>
      <c r="M613" s="39"/>
      <c r="N613" s="39"/>
      <c r="Q613" s="34"/>
      <c r="R613" s="62"/>
      <c r="Y613" s="35"/>
    </row>
    <row r="614" spans="3:25" s="22" customFormat="1" ht="12.75">
      <c r="C614" s="33"/>
      <c r="E614" s="1"/>
      <c r="F614" s="1"/>
      <c r="I614" s="34"/>
      <c r="J614" s="62"/>
      <c r="L614" s="39"/>
      <c r="M614" s="39"/>
      <c r="N614" s="39"/>
      <c r="Q614" s="34"/>
      <c r="R614" s="62"/>
      <c r="Y614" s="35"/>
    </row>
    <row r="615" spans="3:25" s="22" customFormat="1" ht="12.75">
      <c r="C615" s="33"/>
      <c r="E615" s="1"/>
      <c r="F615" s="1"/>
      <c r="I615" s="34"/>
      <c r="J615" s="62"/>
      <c r="L615" s="39"/>
      <c r="M615" s="39"/>
      <c r="N615" s="39"/>
      <c r="Q615" s="34"/>
      <c r="R615" s="62"/>
      <c r="Y615" s="35"/>
    </row>
    <row r="616" spans="3:25" s="22" customFormat="1" ht="12.75">
      <c r="C616" s="33"/>
      <c r="E616" s="1"/>
      <c r="F616" s="1"/>
      <c r="I616" s="34"/>
      <c r="J616" s="62"/>
      <c r="L616" s="39"/>
      <c r="M616" s="39"/>
      <c r="N616" s="39"/>
      <c r="Q616" s="34"/>
      <c r="R616" s="62"/>
      <c r="Y616" s="35"/>
    </row>
    <row r="617" spans="3:25" s="22" customFormat="1" ht="12.75">
      <c r="C617" s="33"/>
      <c r="E617" s="1"/>
      <c r="F617" s="1"/>
      <c r="I617" s="34"/>
      <c r="J617" s="62"/>
      <c r="L617" s="39"/>
      <c r="M617" s="39"/>
      <c r="N617" s="39"/>
      <c r="Q617" s="34"/>
      <c r="R617" s="62"/>
      <c r="Y617" s="35"/>
    </row>
    <row r="618" spans="3:25" s="22" customFormat="1" ht="12.75">
      <c r="C618" s="33"/>
      <c r="E618" s="1"/>
      <c r="F618" s="1"/>
      <c r="I618" s="34"/>
      <c r="J618" s="62"/>
      <c r="L618" s="39"/>
      <c r="M618" s="39"/>
      <c r="N618" s="39"/>
      <c r="Q618" s="34"/>
      <c r="R618" s="62"/>
      <c r="Y618" s="35"/>
    </row>
    <row r="619" spans="3:25" s="22" customFormat="1" ht="12.75">
      <c r="C619" s="33"/>
      <c r="E619" s="1"/>
      <c r="F619" s="1"/>
      <c r="I619" s="34"/>
      <c r="J619" s="62"/>
      <c r="L619" s="39"/>
      <c r="M619" s="39"/>
      <c r="N619" s="39"/>
      <c r="Q619" s="34"/>
      <c r="R619" s="62"/>
      <c r="Y619" s="35"/>
    </row>
    <row r="620" spans="3:25" s="22" customFormat="1" ht="12.75">
      <c r="C620" s="33"/>
      <c r="E620" s="1"/>
      <c r="F620" s="1"/>
      <c r="I620" s="34"/>
      <c r="J620" s="62"/>
      <c r="L620" s="39"/>
      <c r="M620" s="39"/>
      <c r="N620" s="39"/>
      <c r="Q620" s="34"/>
      <c r="R620" s="62"/>
      <c r="Y620" s="35"/>
    </row>
    <row r="621" spans="3:25" s="22" customFormat="1" ht="12.75">
      <c r="C621" s="33"/>
      <c r="E621" s="1"/>
      <c r="F621" s="1"/>
      <c r="I621" s="34"/>
      <c r="J621" s="62"/>
      <c r="L621" s="39"/>
      <c r="M621" s="39"/>
      <c r="N621" s="39"/>
      <c r="Q621" s="34"/>
      <c r="R621" s="62"/>
      <c r="Y621" s="35"/>
    </row>
    <row r="622" spans="3:25" s="22" customFormat="1" ht="12.75">
      <c r="C622" s="33"/>
      <c r="E622" s="1"/>
      <c r="F622" s="1"/>
      <c r="I622" s="34"/>
      <c r="J622" s="62"/>
      <c r="L622" s="39"/>
      <c r="M622" s="39"/>
      <c r="N622" s="39"/>
      <c r="Q622" s="34"/>
      <c r="R622" s="62"/>
      <c r="Y622" s="35"/>
    </row>
    <row r="623" spans="3:25" s="22" customFormat="1" ht="12.75">
      <c r="C623" s="33"/>
      <c r="E623" s="1"/>
      <c r="F623" s="1"/>
      <c r="I623" s="34"/>
      <c r="J623" s="62"/>
      <c r="L623" s="39"/>
      <c r="M623" s="39"/>
      <c r="N623" s="39"/>
      <c r="Q623" s="34"/>
      <c r="R623" s="62"/>
      <c r="Y623" s="35"/>
    </row>
    <row r="624" spans="3:25" s="22" customFormat="1" ht="12.75">
      <c r="C624" s="33"/>
      <c r="E624" s="1"/>
      <c r="F624" s="1"/>
      <c r="I624" s="34"/>
      <c r="J624" s="62"/>
      <c r="L624" s="39"/>
      <c r="M624" s="39"/>
      <c r="N624" s="39"/>
      <c r="Q624" s="34"/>
      <c r="R624" s="62"/>
      <c r="Y624" s="35"/>
    </row>
    <row r="625" spans="3:25" s="22" customFormat="1" ht="12.75">
      <c r="C625" s="33"/>
      <c r="E625" s="1"/>
      <c r="F625" s="1"/>
      <c r="I625" s="34"/>
      <c r="J625" s="62"/>
      <c r="L625" s="39"/>
      <c r="M625" s="39"/>
      <c r="N625" s="39"/>
      <c r="Q625" s="34"/>
      <c r="R625" s="62"/>
      <c r="Y625" s="35"/>
    </row>
    <row r="626" spans="3:25" s="22" customFormat="1" ht="12.75">
      <c r="C626" s="33"/>
      <c r="E626" s="1"/>
      <c r="F626" s="1"/>
      <c r="I626" s="34"/>
      <c r="J626" s="62"/>
      <c r="L626" s="39"/>
      <c r="M626" s="39"/>
      <c r="N626" s="39"/>
      <c r="Q626" s="34"/>
      <c r="R626" s="62"/>
      <c r="Y626" s="35"/>
    </row>
    <row r="627" spans="3:25" s="22" customFormat="1" ht="12.75">
      <c r="C627" s="33"/>
      <c r="E627" s="1"/>
      <c r="F627" s="1"/>
      <c r="I627" s="34"/>
      <c r="J627" s="62"/>
      <c r="L627" s="39"/>
      <c r="M627" s="39"/>
      <c r="N627" s="39"/>
      <c r="Q627" s="34"/>
      <c r="R627" s="62"/>
      <c r="Y627" s="35"/>
    </row>
    <row r="628" spans="3:25" s="22" customFormat="1" ht="12.75">
      <c r="C628" s="33"/>
      <c r="E628" s="1"/>
      <c r="F628" s="1"/>
      <c r="I628" s="34"/>
      <c r="J628" s="62"/>
      <c r="L628" s="39"/>
      <c r="M628" s="39"/>
      <c r="N628" s="39"/>
      <c r="Q628" s="34"/>
      <c r="R628" s="62"/>
      <c r="Y628" s="35"/>
    </row>
    <row r="629" spans="3:25" s="22" customFormat="1" ht="12.75">
      <c r="C629" s="33"/>
      <c r="E629" s="1"/>
      <c r="F629" s="1"/>
      <c r="I629" s="34"/>
      <c r="J629" s="62"/>
      <c r="L629" s="39"/>
      <c r="M629" s="39"/>
      <c r="N629" s="39"/>
      <c r="Q629" s="34"/>
      <c r="R629" s="62"/>
      <c r="Y629" s="35"/>
    </row>
    <row r="630" spans="3:25" s="22" customFormat="1" ht="12.75">
      <c r="C630" s="33"/>
      <c r="E630" s="1"/>
      <c r="F630" s="1"/>
      <c r="I630" s="34"/>
      <c r="J630" s="62"/>
      <c r="L630" s="39"/>
      <c r="M630" s="39"/>
      <c r="N630" s="39"/>
      <c r="Q630" s="34"/>
      <c r="R630" s="62"/>
      <c r="Y630" s="35"/>
    </row>
    <row r="631" spans="3:25" s="22" customFormat="1" ht="12.75">
      <c r="C631" s="33"/>
      <c r="E631" s="1"/>
      <c r="F631" s="1"/>
      <c r="I631" s="34"/>
      <c r="J631" s="62"/>
      <c r="L631" s="39"/>
      <c r="M631" s="39"/>
      <c r="N631" s="39"/>
      <c r="Q631" s="34"/>
      <c r="R631" s="62"/>
      <c r="Y631" s="35"/>
    </row>
    <row r="632" spans="3:25" s="22" customFormat="1" ht="12.75">
      <c r="C632" s="33"/>
      <c r="E632" s="1"/>
      <c r="F632" s="1"/>
      <c r="I632" s="34"/>
      <c r="J632" s="62"/>
      <c r="L632" s="39"/>
      <c r="M632" s="39"/>
      <c r="N632" s="39"/>
      <c r="Q632" s="34"/>
      <c r="R632" s="62"/>
      <c r="Y632" s="35"/>
    </row>
    <row r="633" spans="3:25" s="22" customFormat="1" ht="12.75">
      <c r="C633" s="33"/>
      <c r="E633" s="1"/>
      <c r="F633" s="1"/>
      <c r="I633" s="34"/>
      <c r="J633" s="62"/>
      <c r="L633" s="39"/>
      <c r="M633" s="39"/>
      <c r="N633" s="39"/>
      <c r="Q633" s="34"/>
      <c r="R633" s="62"/>
      <c r="Y633" s="35"/>
    </row>
    <row r="634" spans="3:25" s="22" customFormat="1" ht="12.75">
      <c r="C634" s="33"/>
      <c r="E634" s="1"/>
      <c r="F634" s="1"/>
      <c r="I634" s="34"/>
      <c r="J634" s="62"/>
      <c r="L634" s="39"/>
      <c r="M634" s="39"/>
      <c r="N634" s="39"/>
      <c r="Q634" s="34"/>
      <c r="R634" s="62"/>
      <c r="Y634" s="35"/>
    </row>
    <row r="635" spans="3:25" s="22" customFormat="1" ht="12.75">
      <c r="C635" s="33"/>
      <c r="E635" s="1"/>
      <c r="F635" s="1"/>
      <c r="I635" s="34"/>
      <c r="J635" s="62"/>
      <c r="L635" s="39"/>
      <c r="M635" s="39"/>
      <c r="N635" s="39"/>
      <c r="Q635" s="34"/>
      <c r="R635" s="62"/>
      <c r="Y635" s="35"/>
    </row>
    <row r="636" spans="3:25" s="22" customFormat="1" ht="12.75">
      <c r="C636" s="33"/>
      <c r="E636" s="1"/>
      <c r="F636" s="1"/>
      <c r="I636" s="34"/>
      <c r="J636" s="62"/>
      <c r="L636" s="39"/>
      <c r="M636" s="39"/>
      <c r="N636" s="39"/>
      <c r="Q636" s="34"/>
      <c r="R636" s="62"/>
      <c r="Y636" s="35"/>
    </row>
    <row r="637" spans="3:25" s="22" customFormat="1" ht="12.75">
      <c r="C637" s="33"/>
      <c r="E637" s="1"/>
      <c r="F637" s="1"/>
      <c r="I637" s="34"/>
      <c r="J637" s="62"/>
      <c r="L637" s="39"/>
      <c r="M637" s="39"/>
      <c r="N637" s="39"/>
      <c r="Q637" s="34"/>
      <c r="R637" s="62"/>
      <c r="Y637" s="35"/>
    </row>
    <row r="638" spans="3:25" s="22" customFormat="1" ht="12.75">
      <c r="C638" s="33"/>
      <c r="E638" s="1"/>
      <c r="F638" s="1"/>
      <c r="I638" s="34"/>
      <c r="J638" s="62"/>
      <c r="L638" s="39"/>
      <c r="M638" s="39"/>
      <c r="N638" s="39"/>
      <c r="Q638" s="34"/>
      <c r="R638" s="62"/>
      <c r="Y638" s="35"/>
    </row>
    <row r="639" spans="3:25" s="22" customFormat="1" ht="12.75">
      <c r="C639" s="33"/>
      <c r="E639" s="1"/>
      <c r="F639" s="1"/>
      <c r="I639" s="34"/>
      <c r="J639" s="62"/>
      <c r="L639" s="39"/>
      <c r="M639" s="39"/>
      <c r="N639" s="39"/>
      <c r="Q639" s="34"/>
      <c r="R639" s="62"/>
      <c r="Y639" s="35"/>
    </row>
    <row r="640" spans="3:25" s="22" customFormat="1" ht="12.75">
      <c r="C640" s="33"/>
      <c r="E640" s="1"/>
      <c r="F640" s="1"/>
      <c r="I640" s="34"/>
      <c r="J640" s="62"/>
      <c r="L640" s="39"/>
      <c r="M640" s="39"/>
      <c r="N640" s="39"/>
      <c r="Q640" s="34"/>
      <c r="R640" s="62"/>
      <c r="Y640" s="35"/>
    </row>
    <row r="641" spans="3:25" s="22" customFormat="1" ht="12.75">
      <c r="C641" s="33"/>
      <c r="E641" s="1"/>
      <c r="F641" s="1"/>
      <c r="I641" s="34"/>
      <c r="J641" s="62"/>
      <c r="L641" s="39"/>
      <c r="M641" s="39"/>
      <c r="N641" s="39"/>
      <c r="Q641" s="34"/>
      <c r="R641" s="62"/>
      <c r="Y641" s="35"/>
    </row>
    <row r="642" spans="3:25" s="22" customFormat="1" ht="12.75">
      <c r="C642" s="33"/>
      <c r="E642" s="1"/>
      <c r="F642" s="1"/>
      <c r="I642" s="34"/>
      <c r="J642" s="62"/>
      <c r="L642" s="39"/>
      <c r="M642" s="39"/>
      <c r="N642" s="39"/>
      <c r="Q642" s="34"/>
      <c r="R642" s="62"/>
      <c r="Y642" s="35"/>
    </row>
    <row r="643" spans="3:25" s="22" customFormat="1" ht="12.75">
      <c r="C643" s="33"/>
      <c r="E643" s="1"/>
      <c r="F643" s="1"/>
      <c r="I643" s="34"/>
      <c r="J643" s="62"/>
      <c r="L643" s="39"/>
      <c r="M643" s="39"/>
      <c r="N643" s="39"/>
      <c r="Q643" s="34"/>
      <c r="R643" s="62"/>
      <c r="Y643" s="35"/>
    </row>
    <row r="644" spans="3:25" s="22" customFormat="1" ht="12.75">
      <c r="C644" s="33"/>
      <c r="E644" s="1"/>
      <c r="F644" s="1"/>
      <c r="I644" s="34"/>
      <c r="J644" s="62"/>
      <c r="L644" s="39"/>
      <c r="M644" s="39"/>
      <c r="N644" s="39"/>
      <c r="Q644" s="34"/>
      <c r="R644" s="62"/>
      <c r="Y644" s="35"/>
    </row>
    <row r="645" spans="3:25" s="22" customFormat="1" ht="12.75">
      <c r="C645" s="33"/>
      <c r="E645" s="1"/>
      <c r="F645" s="1"/>
      <c r="I645" s="34"/>
      <c r="J645" s="62"/>
      <c r="L645" s="39"/>
      <c r="M645" s="39"/>
      <c r="N645" s="39"/>
      <c r="Q645" s="34"/>
      <c r="R645" s="62"/>
      <c r="Y645" s="35"/>
    </row>
    <row r="646" spans="3:25" s="22" customFormat="1" ht="12.75">
      <c r="C646" s="33"/>
      <c r="E646" s="1"/>
      <c r="F646" s="1"/>
      <c r="I646" s="34"/>
      <c r="J646" s="62"/>
      <c r="L646" s="39"/>
      <c r="M646" s="39"/>
      <c r="N646" s="39"/>
      <c r="Q646" s="34"/>
      <c r="R646" s="62"/>
      <c r="Y646" s="35"/>
    </row>
    <row r="647" spans="3:25" s="22" customFormat="1" ht="12.75">
      <c r="C647" s="33"/>
      <c r="E647" s="1"/>
      <c r="F647" s="1"/>
      <c r="I647" s="34"/>
      <c r="J647" s="62"/>
      <c r="L647" s="39"/>
      <c r="M647" s="39"/>
      <c r="N647" s="39"/>
      <c r="Q647" s="34"/>
      <c r="R647" s="62"/>
      <c r="Y647" s="35"/>
    </row>
    <row r="648" spans="3:25" s="22" customFormat="1" ht="12.75">
      <c r="C648" s="33"/>
      <c r="E648" s="1"/>
      <c r="F648" s="1"/>
      <c r="I648" s="34"/>
      <c r="J648" s="62"/>
      <c r="L648" s="39"/>
      <c r="M648" s="39"/>
      <c r="N648" s="39"/>
      <c r="Q648" s="34"/>
      <c r="R648" s="62"/>
      <c r="Y648" s="35"/>
    </row>
    <row r="649" spans="3:25" s="22" customFormat="1" ht="12.75">
      <c r="C649" s="33"/>
      <c r="E649" s="1"/>
      <c r="F649" s="1"/>
      <c r="I649" s="34"/>
      <c r="J649" s="62"/>
      <c r="L649" s="39"/>
      <c r="M649" s="39"/>
      <c r="N649" s="39"/>
      <c r="Q649" s="34"/>
      <c r="R649" s="62"/>
      <c r="Y649" s="35"/>
    </row>
    <row r="650" spans="3:25" s="22" customFormat="1" ht="12.75">
      <c r="C650" s="33"/>
      <c r="E650" s="1"/>
      <c r="F650" s="1"/>
      <c r="I650" s="34"/>
      <c r="J650" s="62"/>
      <c r="L650" s="39"/>
      <c r="M650" s="39"/>
      <c r="N650" s="39"/>
      <c r="Q650" s="34"/>
      <c r="R650" s="62"/>
      <c r="Y650" s="35"/>
    </row>
    <row r="651" spans="3:25" s="22" customFormat="1" ht="12.75">
      <c r="C651" s="33"/>
      <c r="E651" s="1"/>
      <c r="F651" s="1"/>
      <c r="I651" s="34"/>
      <c r="J651" s="62"/>
      <c r="L651" s="39"/>
      <c r="M651" s="39"/>
      <c r="N651" s="39"/>
      <c r="Q651" s="34"/>
      <c r="R651" s="62"/>
      <c r="Y651" s="35"/>
    </row>
    <row r="652" spans="3:25" s="22" customFormat="1" ht="12.75">
      <c r="C652" s="33"/>
      <c r="E652" s="1"/>
      <c r="F652" s="1"/>
      <c r="I652" s="34"/>
      <c r="J652" s="62"/>
      <c r="L652" s="39"/>
      <c r="M652" s="39"/>
      <c r="N652" s="39"/>
      <c r="Q652" s="34"/>
      <c r="R652" s="62"/>
      <c r="Y652" s="35"/>
    </row>
    <row r="653" spans="3:25" s="22" customFormat="1" ht="12.75">
      <c r="C653" s="33"/>
      <c r="E653" s="1"/>
      <c r="F653" s="1"/>
      <c r="I653" s="34"/>
      <c r="J653" s="62"/>
      <c r="L653" s="39"/>
      <c r="M653" s="39"/>
      <c r="N653" s="39"/>
      <c r="Q653" s="34"/>
      <c r="R653" s="62"/>
      <c r="Y653" s="35"/>
    </row>
    <row r="654" spans="3:25" s="22" customFormat="1" ht="12.75">
      <c r="C654" s="33"/>
      <c r="E654" s="1"/>
      <c r="F654" s="1"/>
      <c r="I654" s="34"/>
      <c r="J654" s="62"/>
      <c r="L654" s="39"/>
      <c r="M654" s="39"/>
      <c r="N654" s="39"/>
      <c r="Q654" s="34"/>
      <c r="R654" s="62"/>
      <c r="Y654" s="35"/>
    </row>
    <row r="655" spans="3:25" s="22" customFormat="1" ht="12.75">
      <c r="C655" s="33"/>
      <c r="E655" s="1"/>
      <c r="F655" s="1"/>
      <c r="I655" s="34"/>
      <c r="J655" s="62"/>
      <c r="L655" s="39"/>
      <c r="M655" s="39"/>
      <c r="N655" s="39"/>
      <c r="Q655" s="34"/>
      <c r="R655" s="62"/>
      <c r="Y655" s="35"/>
    </row>
    <row r="656" spans="3:25" s="22" customFormat="1" ht="12.75">
      <c r="C656" s="33"/>
      <c r="E656" s="1"/>
      <c r="F656" s="1"/>
      <c r="I656" s="34"/>
      <c r="J656" s="62"/>
      <c r="L656" s="39"/>
      <c r="M656" s="39"/>
      <c r="N656" s="39"/>
      <c r="Q656" s="34"/>
      <c r="R656" s="62"/>
      <c r="Y656" s="35"/>
    </row>
    <row r="657" spans="3:25" s="22" customFormat="1" ht="12.75">
      <c r="C657" s="33"/>
      <c r="E657" s="1"/>
      <c r="F657" s="1"/>
      <c r="I657" s="34"/>
      <c r="J657" s="62"/>
      <c r="L657" s="39"/>
      <c r="M657" s="39"/>
      <c r="N657" s="39"/>
      <c r="Q657" s="34"/>
      <c r="R657" s="62"/>
      <c r="Y657" s="35"/>
    </row>
    <row r="658" spans="3:25" s="22" customFormat="1" ht="12.75">
      <c r="C658" s="33"/>
      <c r="E658" s="1"/>
      <c r="F658" s="1"/>
      <c r="I658" s="34"/>
      <c r="J658" s="62"/>
      <c r="L658" s="39"/>
      <c r="M658" s="39"/>
      <c r="N658" s="39"/>
      <c r="Q658" s="34"/>
      <c r="R658" s="62"/>
      <c r="Y658" s="35"/>
    </row>
    <row r="659" spans="3:25" s="22" customFormat="1" ht="12.75">
      <c r="C659" s="33"/>
      <c r="E659" s="1"/>
      <c r="F659" s="1"/>
      <c r="I659" s="34"/>
      <c r="J659" s="62"/>
      <c r="L659" s="39"/>
      <c r="M659" s="39"/>
      <c r="N659" s="39"/>
      <c r="Q659" s="34"/>
      <c r="R659" s="62"/>
      <c r="Y659" s="35"/>
    </row>
    <row r="660" spans="3:25" s="22" customFormat="1" ht="12.75">
      <c r="C660" s="33"/>
      <c r="E660" s="1"/>
      <c r="F660" s="1"/>
      <c r="I660" s="34"/>
      <c r="J660" s="62"/>
      <c r="L660" s="39"/>
      <c r="M660" s="39"/>
      <c r="N660" s="39"/>
      <c r="Q660" s="34"/>
      <c r="R660" s="62"/>
      <c r="Y660" s="35"/>
    </row>
    <row r="661" spans="3:25" s="22" customFormat="1" ht="12.75">
      <c r="C661" s="33"/>
      <c r="E661" s="1"/>
      <c r="F661" s="1"/>
      <c r="I661" s="34"/>
      <c r="J661" s="62"/>
      <c r="L661" s="39"/>
      <c r="M661" s="39"/>
      <c r="N661" s="39"/>
      <c r="Q661" s="34"/>
      <c r="R661" s="62"/>
      <c r="Y661" s="35"/>
    </row>
    <row r="662" spans="3:25" s="22" customFormat="1" ht="12.75">
      <c r="C662" s="33"/>
      <c r="E662" s="1"/>
      <c r="F662" s="1"/>
      <c r="I662" s="34"/>
      <c r="J662" s="62"/>
      <c r="L662" s="39"/>
      <c r="M662" s="39"/>
      <c r="N662" s="39"/>
      <c r="Q662" s="34"/>
      <c r="R662" s="62"/>
      <c r="Y662" s="35"/>
    </row>
    <row r="663" spans="3:25" s="22" customFormat="1" ht="12.75">
      <c r="C663" s="33"/>
      <c r="E663" s="1"/>
      <c r="F663" s="1"/>
      <c r="I663" s="34"/>
      <c r="J663" s="62"/>
      <c r="L663" s="39"/>
      <c r="M663" s="39"/>
      <c r="N663" s="39"/>
      <c r="Q663" s="34"/>
      <c r="R663" s="62"/>
      <c r="Y663" s="35"/>
    </row>
    <row r="664" spans="3:25" s="22" customFormat="1" ht="12.75">
      <c r="C664" s="33"/>
      <c r="E664" s="1"/>
      <c r="F664" s="1"/>
      <c r="I664" s="34"/>
      <c r="J664" s="62"/>
      <c r="L664" s="39"/>
      <c r="M664" s="39"/>
      <c r="N664" s="39"/>
      <c r="Q664" s="34"/>
      <c r="R664" s="62"/>
      <c r="Y664" s="35"/>
    </row>
    <row r="665" spans="3:25" s="22" customFormat="1" ht="12.75">
      <c r="C665" s="33"/>
      <c r="E665" s="1"/>
      <c r="F665" s="1"/>
      <c r="I665" s="34"/>
      <c r="J665" s="62"/>
      <c r="L665" s="39"/>
      <c r="M665" s="39"/>
      <c r="N665" s="39"/>
      <c r="Q665" s="34"/>
      <c r="R665" s="62"/>
      <c r="Y665" s="35"/>
    </row>
    <row r="666" spans="3:25" s="22" customFormat="1" ht="12.75">
      <c r="C666" s="33"/>
      <c r="E666" s="1"/>
      <c r="F666" s="1"/>
      <c r="I666" s="34"/>
      <c r="J666" s="62"/>
      <c r="L666" s="39"/>
      <c r="M666" s="39"/>
      <c r="N666" s="39"/>
      <c r="Q666" s="34"/>
      <c r="R666" s="62"/>
      <c r="Y666" s="35"/>
    </row>
    <row r="667" spans="3:25" s="22" customFormat="1" ht="12.75">
      <c r="C667" s="33"/>
      <c r="E667" s="1"/>
      <c r="F667" s="1"/>
      <c r="I667" s="34"/>
      <c r="J667" s="62"/>
      <c r="L667" s="39"/>
      <c r="M667" s="39"/>
      <c r="N667" s="39"/>
      <c r="Q667" s="34"/>
      <c r="R667" s="62"/>
      <c r="Y667" s="35"/>
    </row>
    <row r="668" spans="3:25" s="22" customFormat="1" ht="12.75">
      <c r="C668" s="33"/>
      <c r="E668" s="1"/>
      <c r="F668" s="1"/>
      <c r="I668" s="34"/>
      <c r="J668" s="62"/>
      <c r="L668" s="39"/>
      <c r="M668" s="39"/>
      <c r="N668" s="39"/>
      <c r="Q668" s="34"/>
      <c r="R668" s="62"/>
      <c r="Y668" s="35"/>
    </row>
    <row r="669" spans="3:25" s="22" customFormat="1" ht="12.75">
      <c r="C669" s="33"/>
      <c r="E669" s="1"/>
      <c r="F669" s="1"/>
      <c r="I669" s="34"/>
      <c r="J669" s="62"/>
      <c r="L669" s="39"/>
      <c r="M669" s="39"/>
      <c r="N669" s="39"/>
      <c r="Q669" s="34"/>
      <c r="R669" s="62"/>
      <c r="Y669" s="35"/>
    </row>
    <row r="670" spans="3:25" s="22" customFormat="1" ht="12.75">
      <c r="C670" s="33"/>
      <c r="E670" s="1"/>
      <c r="F670" s="1"/>
      <c r="I670" s="34"/>
      <c r="J670" s="62"/>
      <c r="L670" s="39"/>
      <c r="M670" s="39"/>
      <c r="N670" s="39"/>
      <c r="Q670" s="34"/>
      <c r="R670" s="62"/>
      <c r="Y670" s="35"/>
    </row>
    <row r="671" spans="3:25" s="22" customFormat="1" ht="12.75">
      <c r="C671" s="33"/>
      <c r="E671" s="1"/>
      <c r="F671" s="1"/>
      <c r="I671" s="34"/>
      <c r="J671" s="62"/>
      <c r="L671" s="39"/>
      <c r="M671" s="39"/>
      <c r="N671" s="39"/>
      <c r="Q671" s="34"/>
      <c r="R671" s="62"/>
      <c r="Y671" s="35"/>
    </row>
    <row r="672" spans="3:25" s="22" customFormat="1" ht="12.75">
      <c r="C672" s="33"/>
      <c r="E672" s="1"/>
      <c r="F672" s="1"/>
      <c r="I672" s="34"/>
      <c r="J672" s="62"/>
      <c r="L672" s="39"/>
      <c r="M672" s="39"/>
      <c r="N672" s="39"/>
      <c r="Q672" s="34"/>
      <c r="R672" s="62"/>
      <c r="Y672" s="35"/>
    </row>
    <row r="673" spans="3:25" s="22" customFormat="1" ht="12.75">
      <c r="C673" s="33"/>
      <c r="E673" s="1"/>
      <c r="F673" s="1"/>
      <c r="I673" s="34"/>
      <c r="J673" s="62"/>
      <c r="L673" s="39"/>
      <c r="M673" s="39"/>
      <c r="N673" s="39"/>
      <c r="Q673" s="34"/>
      <c r="R673" s="62"/>
      <c r="Y673" s="35"/>
    </row>
    <row r="674" spans="3:25" s="22" customFormat="1" ht="12.75">
      <c r="C674" s="33"/>
      <c r="E674" s="1"/>
      <c r="F674" s="1"/>
      <c r="I674" s="34"/>
      <c r="J674" s="62"/>
      <c r="L674" s="39"/>
      <c r="M674" s="39"/>
      <c r="N674" s="39"/>
      <c r="Q674" s="34"/>
      <c r="R674" s="62"/>
      <c r="Y674" s="35"/>
    </row>
    <row r="675" spans="3:25" s="22" customFormat="1" ht="12.75">
      <c r="C675" s="33"/>
      <c r="E675" s="1"/>
      <c r="F675" s="1"/>
      <c r="I675" s="34"/>
      <c r="J675" s="62"/>
      <c r="L675" s="39"/>
      <c r="M675" s="39"/>
      <c r="N675" s="39"/>
      <c r="Q675" s="34"/>
      <c r="R675" s="62"/>
      <c r="Y675" s="35"/>
    </row>
    <row r="676" spans="3:25" s="22" customFormat="1" ht="12.75">
      <c r="C676" s="33"/>
      <c r="E676" s="1"/>
      <c r="F676" s="1"/>
      <c r="I676" s="34"/>
      <c r="J676" s="62"/>
      <c r="L676" s="39"/>
      <c r="M676" s="39"/>
      <c r="N676" s="39"/>
      <c r="Q676" s="34"/>
      <c r="R676" s="62"/>
      <c r="Y676" s="35"/>
    </row>
    <row r="677" spans="3:25" s="22" customFormat="1" ht="12.75">
      <c r="C677" s="33"/>
      <c r="E677" s="1"/>
      <c r="F677" s="1"/>
      <c r="I677" s="34"/>
      <c r="J677" s="62"/>
      <c r="L677" s="39"/>
      <c r="M677" s="39"/>
      <c r="N677" s="39"/>
      <c r="Q677" s="34"/>
      <c r="R677" s="62"/>
      <c r="Y677" s="35"/>
    </row>
    <row r="678" spans="3:25" s="22" customFormat="1" ht="12.75">
      <c r="C678" s="33"/>
      <c r="E678" s="1"/>
      <c r="F678" s="1"/>
      <c r="I678" s="34"/>
      <c r="J678" s="62"/>
      <c r="L678" s="39"/>
      <c r="M678" s="39"/>
      <c r="N678" s="39"/>
      <c r="Q678" s="34"/>
      <c r="R678" s="62"/>
      <c r="Y678" s="35"/>
    </row>
    <row r="679" spans="3:25" s="22" customFormat="1" ht="12.75">
      <c r="C679" s="33"/>
      <c r="E679" s="1"/>
      <c r="F679" s="1"/>
      <c r="I679" s="34"/>
      <c r="J679" s="62"/>
      <c r="L679" s="39"/>
      <c r="M679" s="39"/>
      <c r="N679" s="39"/>
      <c r="Q679" s="34"/>
      <c r="R679" s="62"/>
      <c r="Y679" s="35"/>
    </row>
    <row r="680" spans="3:25" s="22" customFormat="1" ht="12.75">
      <c r="C680" s="33"/>
      <c r="E680" s="1"/>
      <c r="F680" s="1"/>
      <c r="I680" s="34"/>
      <c r="J680" s="62"/>
      <c r="L680" s="39"/>
      <c r="M680" s="39"/>
      <c r="N680" s="39"/>
      <c r="Q680" s="34"/>
      <c r="R680" s="62"/>
      <c r="Y680" s="35"/>
    </row>
    <row r="681" spans="3:25" s="22" customFormat="1" ht="12.75">
      <c r="C681" s="33"/>
      <c r="E681" s="1"/>
      <c r="F681" s="1"/>
      <c r="I681" s="34"/>
      <c r="J681" s="62"/>
      <c r="L681" s="39"/>
      <c r="M681" s="39"/>
      <c r="N681" s="39"/>
      <c r="Q681" s="34"/>
      <c r="R681" s="62"/>
      <c r="Y681" s="35"/>
    </row>
    <row r="682" spans="3:25" s="22" customFormat="1" ht="12.75">
      <c r="C682" s="33"/>
      <c r="E682" s="1"/>
      <c r="F682" s="1"/>
      <c r="I682" s="34"/>
      <c r="J682" s="62"/>
      <c r="L682" s="39"/>
      <c r="M682" s="39"/>
      <c r="N682" s="39"/>
      <c r="Q682" s="34"/>
      <c r="R682" s="62"/>
      <c r="Y682" s="35"/>
    </row>
    <row r="683" spans="3:25" s="22" customFormat="1" ht="12.75">
      <c r="C683" s="33"/>
      <c r="E683" s="1"/>
      <c r="F683" s="1"/>
      <c r="I683" s="34"/>
      <c r="J683" s="62"/>
      <c r="L683" s="39"/>
      <c r="M683" s="39"/>
      <c r="N683" s="39"/>
      <c r="Q683" s="34"/>
      <c r="R683" s="62"/>
      <c r="Y683" s="35"/>
    </row>
    <row r="684" spans="3:25" s="22" customFormat="1" ht="12.75">
      <c r="C684" s="33"/>
      <c r="E684" s="1"/>
      <c r="F684" s="1"/>
      <c r="I684" s="34"/>
      <c r="J684" s="62"/>
      <c r="L684" s="39"/>
      <c r="M684" s="39"/>
      <c r="N684" s="39"/>
      <c r="Q684" s="34"/>
      <c r="R684" s="62"/>
      <c r="Y684" s="35"/>
    </row>
    <row r="685" spans="3:25" s="22" customFormat="1" ht="12.75">
      <c r="C685" s="33"/>
      <c r="E685" s="1"/>
      <c r="F685" s="1"/>
      <c r="I685" s="34"/>
      <c r="J685" s="62"/>
      <c r="L685" s="39"/>
      <c r="M685" s="39"/>
      <c r="N685" s="39"/>
      <c r="Q685" s="34"/>
      <c r="R685" s="62"/>
      <c r="Y685" s="35"/>
    </row>
    <row r="686" spans="3:25" s="22" customFormat="1" ht="12.75">
      <c r="C686" s="33"/>
      <c r="E686" s="1"/>
      <c r="F686" s="1"/>
      <c r="I686" s="34"/>
      <c r="J686" s="62"/>
      <c r="L686" s="39"/>
      <c r="M686" s="39"/>
      <c r="N686" s="39"/>
      <c r="Q686" s="34"/>
      <c r="R686" s="62"/>
      <c r="Y686" s="35"/>
    </row>
    <row r="687" spans="3:25" s="22" customFormat="1" ht="12.75">
      <c r="C687" s="33"/>
      <c r="E687" s="1"/>
      <c r="F687" s="1"/>
      <c r="I687" s="34"/>
      <c r="J687" s="62"/>
      <c r="L687" s="39"/>
      <c r="M687" s="39"/>
      <c r="N687" s="39"/>
      <c r="Q687" s="34"/>
      <c r="R687" s="62"/>
      <c r="Y687" s="35"/>
    </row>
    <row r="688" spans="3:25" s="22" customFormat="1" ht="12.75">
      <c r="C688" s="33"/>
      <c r="E688" s="1"/>
      <c r="F688" s="1"/>
      <c r="I688" s="34"/>
      <c r="J688" s="62"/>
      <c r="L688" s="39"/>
      <c r="M688" s="39"/>
      <c r="N688" s="39"/>
      <c r="Q688" s="34"/>
      <c r="R688" s="62"/>
      <c r="Y688" s="35"/>
    </row>
    <row r="689" spans="3:25" s="22" customFormat="1" ht="12.75">
      <c r="C689" s="33"/>
      <c r="E689" s="1"/>
      <c r="F689" s="1"/>
      <c r="I689" s="34"/>
      <c r="J689" s="62"/>
      <c r="L689" s="39"/>
      <c r="M689" s="39"/>
      <c r="N689" s="39"/>
      <c r="Q689" s="34"/>
      <c r="R689" s="62"/>
      <c r="Y689" s="35"/>
    </row>
    <row r="690" spans="3:25" s="22" customFormat="1" ht="12.75">
      <c r="C690" s="33"/>
      <c r="E690" s="1"/>
      <c r="F690" s="1"/>
      <c r="I690" s="34"/>
      <c r="J690" s="62"/>
      <c r="L690" s="39"/>
      <c r="M690" s="39"/>
      <c r="N690" s="39"/>
      <c r="Q690" s="34"/>
      <c r="R690" s="62"/>
      <c r="Y690" s="35"/>
    </row>
    <row r="691" spans="3:25" s="22" customFormat="1" ht="12.75">
      <c r="C691" s="33"/>
      <c r="E691" s="1"/>
      <c r="F691" s="1"/>
      <c r="I691" s="34"/>
      <c r="J691" s="62"/>
      <c r="L691" s="39"/>
      <c r="M691" s="39"/>
      <c r="N691" s="39"/>
      <c r="Q691" s="34"/>
      <c r="R691" s="62"/>
      <c r="Y691" s="35"/>
    </row>
    <row r="692" spans="3:25" s="22" customFormat="1" ht="12.75">
      <c r="C692" s="33"/>
      <c r="E692" s="1"/>
      <c r="F692" s="1"/>
      <c r="I692" s="34"/>
      <c r="J692" s="62"/>
      <c r="L692" s="39"/>
      <c r="M692" s="39"/>
      <c r="N692" s="39"/>
      <c r="Q692" s="34"/>
      <c r="R692" s="62"/>
      <c r="Y692" s="35"/>
    </row>
    <row r="693" spans="3:25" s="22" customFormat="1" ht="12.75">
      <c r="C693" s="33"/>
      <c r="E693" s="1"/>
      <c r="F693" s="1"/>
      <c r="I693" s="34"/>
      <c r="J693" s="62"/>
      <c r="L693" s="39"/>
      <c r="M693" s="39"/>
      <c r="N693" s="39"/>
      <c r="Q693" s="34"/>
      <c r="R693" s="62"/>
      <c r="Y693" s="35"/>
    </row>
    <row r="694" spans="3:25" s="22" customFormat="1" ht="12.75">
      <c r="C694" s="33"/>
      <c r="E694" s="1"/>
      <c r="F694" s="1"/>
      <c r="I694" s="34"/>
      <c r="J694" s="62"/>
      <c r="L694" s="39"/>
      <c r="M694" s="39"/>
      <c r="N694" s="39"/>
      <c r="Q694" s="34"/>
      <c r="R694" s="62"/>
      <c r="Y694" s="35"/>
    </row>
    <row r="695" spans="3:25" s="22" customFormat="1" ht="12.75">
      <c r="C695" s="33"/>
      <c r="E695" s="1"/>
      <c r="F695" s="1"/>
      <c r="I695" s="34"/>
      <c r="J695" s="62"/>
      <c r="L695" s="39"/>
      <c r="M695" s="39"/>
      <c r="N695" s="39"/>
      <c r="Q695" s="34"/>
      <c r="R695" s="62"/>
      <c r="Y695" s="35"/>
    </row>
    <row r="696" spans="3:25" s="22" customFormat="1" ht="12.75">
      <c r="C696" s="33"/>
      <c r="E696" s="1"/>
      <c r="F696" s="1"/>
      <c r="I696" s="34"/>
      <c r="J696" s="62"/>
      <c r="L696" s="39"/>
      <c r="M696" s="39"/>
      <c r="N696" s="39"/>
      <c r="Q696" s="34"/>
      <c r="R696" s="62"/>
      <c r="Y696" s="35"/>
    </row>
    <row r="697" spans="3:25" s="22" customFormat="1" ht="12.75">
      <c r="C697" s="33"/>
      <c r="E697" s="1"/>
      <c r="F697" s="1"/>
      <c r="I697" s="34"/>
      <c r="J697" s="62"/>
      <c r="L697" s="39"/>
      <c r="M697" s="39"/>
      <c r="N697" s="39"/>
      <c r="Q697" s="34"/>
      <c r="R697" s="62"/>
      <c r="Y697" s="35"/>
    </row>
    <row r="698" spans="3:25" s="22" customFormat="1" ht="12.75">
      <c r="C698" s="33"/>
      <c r="E698" s="1"/>
      <c r="F698" s="1"/>
      <c r="I698" s="34"/>
      <c r="J698" s="62"/>
      <c r="L698" s="39"/>
      <c r="M698" s="39"/>
      <c r="N698" s="39"/>
      <c r="Q698" s="34"/>
      <c r="R698" s="62"/>
      <c r="Y698" s="35"/>
    </row>
    <row r="699" spans="3:25" s="22" customFormat="1" ht="12.75">
      <c r="C699" s="33"/>
      <c r="E699" s="1"/>
      <c r="F699" s="1"/>
      <c r="I699" s="34"/>
      <c r="J699" s="62"/>
      <c r="L699" s="39"/>
      <c r="M699" s="39"/>
      <c r="N699" s="39"/>
      <c r="Q699" s="34"/>
      <c r="R699" s="62"/>
      <c r="Y699" s="35"/>
    </row>
    <row r="700" spans="3:25" s="22" customFormat="1" ht="12.75">
      <c r="C700" s="33"/>
      <c r="E700" s="1"/>
      <c r="F700" s="1"/>
      <c r="I700" s="34"/>
      <c r="J700" s="62"/>
      <c r="L700" s="39"/>
      <c r="M700" s="39"/>
      <c r="N700" s="39"/>
      <c r="Q700" s="34"/>
      <c r="R700" s="62"/>
      <c r="Y700" s="35"/>
    </row>
    <row r="701" spans="3:25" s="22" customFormat="1" ht="12.75">
      <c r="C701" s="33"/>
      <c r="E701" s="1"/>
      <c r="F701" s="1"/>
      <c r="I701" s="34"/>
      <c r="J701" s="62"/>
      <c r="L701" s="39"/>
      <c r="M701" s="39"/>
      <c r="N701" s="39"/>
      <c r="Q701" s="34"/>
      <c r="R701" s="62"/>
      <c r="Y701" s="35"/>
    </row>
    <row r="702" spans="3:25" s="22" customFormat="1" ht="12.75">
      <c r="C702" s="33"/>
      <c r="E702" s="1"/>
      <c r="F702" s="1"/>
      <c r="I702" s="34"/>
      <c r="J702" s="62"/>
      <c r="L702" s="39"/>
      <c r="M702" s="39"/>
      <c r="N702" s="39"/>
      <c r="Q702" s="34"/>
      <c r="R702" s="62"/>
      <c r="Y702" s="35"/>
    </row>
    <row r="703" spans="3:25" s="22" customFormat="1" ht="12.75">
      <c r="C703" s="33"/>
      <c r="E703" s="1"/>
      <c r="F703" s="1"/>
      <c r="I703" s="34"/>
      <c r="J703" s="62"/>
      <c r="L703" s="39"/>
      <c r="M703" s="39"/>
      <c r="N703" s="39"/>
      <c r="Q703" s="34"/>
      <c r="R703" s="62"/>
      <c r="Y703" s="35"/>
    </row>
    <row r="704" spans="3:25" s="22" customFormat="1" ht="12.75">
      <c r="C704" s="33"/>
      <c r="E704" s="1"/>
      <c r="F704" s="1"/>
      <c r="I704" s="34"/>
      <c r="J704" s="62"/>
      <c r="L704" s="39"/>
      <c r="M704" s="39"/>
      <c r="N704" s="39"/>
      <c r="Q704" s="34"/>
      <c r="R704" s="62"/>
      <c r="Y704" s="35"/>
    </row>
    <row r="705" spans="3:25" s="22" customFormat="1" ht="12.75">
      <c r="C705" s="33"/>
      <c r="E705" s="1"/>
      <c r="F705" s="1"/>
      <c r="I705" s="34"/>
      <c r="J705" s="62"/>
      <c r="L705" s="39"/>
      <c r="M705" s="39"/>
      <c r="N705" s="39"/>
      <c r="Q705" s="34"/>
      <c r="R705" s="62"/>
      <c r="Y705" s="35"/>
    </row>
    <row r="706" spans="3:25" s="22" customFormat="1" ht="12.75">
      <c r="C706" s="33"/>
      <c r="E706" s="1"/>
      <c r="F706" s="1"/>
      <c r="I706" s="34"/>
      <c r="J706" s="62"/>
      <c r="L706" s="39"/>
      <c r="M706" s="39"/>
      <c r="N706" s="39"/>
      <c r="Q706" s="34"/>
      <c r="R706" s="62"/>
      <c r="Y706" s="35"/>
    </row>
    <row r="707" spans="3:25" s="22" customFormat="1" ht="12.75">
      <c r="C707" s="33"/>
      <c r="E707" s="1"/>
      <c r="F707" s="1"/>
      <c r="I707" s="34"/>
      <c r="J707" s="62"/>
      <c r="L707" s="39"/>
      <c r="M707" s="39"/>
      <c r="N707" s="39"/>
      <c r="Q707" s="34"/>
      <c r="R707" s="62"/>
      <c r="Y707" s="35"/>
    </row>
    <row r="708" spans="3:25" s="22" customFormat="1" ht="12.75">
      <c r="C708" s="33"/>
      <c r="E708" s="1"/>
      <c r="F708" s="1"/>
      <c r="I708" s="34"/>
      <c r="J708" s="62"/>
      <c r="L708" s="39"/>
      <c r="M708" s="39"/>
      <c r="N708" s="39"/>
      <c r="Q708" s="34"/>
      <c r="R708" s="62"/>
      <c r="Y708" s="35"/>
    </row>
    <row r="709" spans="3:25" s="22" customFormat="1" ht="12.75">
      <c r="C709" s="33"/>
      <c r="E709" s="1"/>
      <c r="F709" s="1"/>
      <c r="I709" s="34"/>
      <c r="J709" s="62"/>
      <c r="L709" s="39"/>
      <c r="M709" s="39"/>
      <c r="N709" s="39"/>
      <c r="Q709" s="34"/>
      <c r="R709" s="62"/>
      <c r="Y709" s="35"/>
    </row>
    <row r="710" spans="3:25" s="22" customFormat="1" ht="12.75">
      <c r="C710" s="33"/>
      <c r="E710" s="1"/>
      <c r="F710" s="1"/>
      <c r="I710" s="34"/>
      <c r="J710" s="62"/>
      <c r="L710" s="39"/>
      <c r="M710" s="39"/>
      <c r="N710" s="39"/>
      <c r="Q710" s="34"/>
      <c r="R710" s="62"/>
      <c r="Y710" s="35"/>
    </row>
    <row r="711" spans="3:25" s="22" customFormat="1" ht="12.75">
      <c r="C711" s="33"/>
      <c r="E711" s="1"/>
      <c r="F711" s="1"/>
      <c r="I711" s="34"/>
      <c r="J711" s="62"/>
      <c r="L711" s="39"/>
      <c r="M711" s="39"/>
      <c r="N711" s="39"/>
      <c r="Q711" s="34"/>
      <c r="R711" s="62"/>
      <c r="Y711" s="35"/>
    </row>
    <row r="712" spans="3:25" s="22" customFormat="1" ht="12.75">
      <c r="C712" s="33"/>
      <c r="E712" s="1"/>
      <c r="F712" s="1"/>
      <c r="I712" s="34"/>
      <c r="J712" s="62"/>
      <c r="L712" s="39"/>
      <c r="M712" s="39"/>
      <c r="N712" s="39"/>
      <c r="Q712" s="34"/>
      <c r="R712" s="62"/>
      <c r="Y712" s="35"/>
    </row>
    <row r="713" spans="3:25" s="22" customFormat="1" ht="12.75">
      <c r="C713" s="33"/>
      <c r="E713" s="1"/>
      <c r="F713" s="1"/>
      <c r="I713" s="34"/>
      <c r="J713" s="62"/>
      <c r="L713" s="39"/>
      <c r="M713" s="39"/>
      <c r="N713" s="39"/>
      <c r="Q713" s="34"/>
      <c r="R713" s="62"/>
      <c r="Y713" s="35"/>
    </row>
    <row r="714" spans="3:25" s="22" customFormat="1" ht="12.75">
      <c r="C714" s="33"/>
      <c r="E714" s="1"/>
      <c r="F714" s="1"/>
      <c r="I714" s="34"/>
      <c r="J714" s="62"/>
      <c r="L714" s="39"/>
      <c r="M714" s="39"/>
      <c r="N714" s="39"/>
      <c r="Q714" s="34"/>
      <c r="R714" s="62"/>
      <c r="Y714" s="35"/>
    </row>
    <row r="715" spans="3:25" s="22" customFormat="1" ht="12.75">
      <c r="C715" s="33"/>
      <c r="E715" s="1"/>
      <c r="F715" s="1"/>
      <c r="I715" s="34"/>
      <c r="J715" s="62"/>
      <c r="L715" s="39"/>
      <c r="M715" s="39"/>
      <c r="N715" s="39"/>
      <c r="Q715" s="34"/>
      <c r="R715" s="62"/>
      <c r="Y715" s="35"/>
    </row>
    <row r="716" spans="3:25" s="22" customFormat="1" ht="12.75">
      <c r="C716" s="33"/>
      <c r="E716" s="1"/>
      <c r="F716" s="1"/>
      <c r="I716" s="34"/>
      <c r="J716" s="62"/>
      <c r="L716" s="39"/>
      <c r="M716" s="39"/>
      <c r="N716" s="39"/>
      <c r="Q716" s="34"/>
      <c r="R716" s="62"/>
      <c r="Y716" s="35"/>
    </row>
    <row r="717" spans="3:25" s="22" customFormat="1" ht="12.75">
      <c r="C717" s="33"/>
      <c r="E717" s="1"/>
      <c r="F717" s="1"/>
      <c r="I717" s="34"/>
      <c r="J717" s="62"/>
      <c r="L717" s="39"/>
      <c r="M717" s="39"/>
      <c r="N717" s="39"/>
      <c r="Q717" s="34"/>
      <c r="R717" s="62"/>
      <c r="Y717" s="35"/>
    </row>
    <row r="718" spans="3:25" s="22" customFormat="1" ht="12.75">
      <c r="C718" s="33"/>
      <c r="E718" s="1"/>
      <c r="F718" s="1"/>
      <c r="I718" s="34"/>
      <c r="J718" s="62"/>
      <c r="L718" s="39"/>
      <c r="M718" s="39"/>
      <c r="N718" s="39"/>
      <c r="Q718" s="34"/>
      <c r="R718" s="62"/>
      <c r="Y718" s="35"/>
    </row>
    <row r="719" spans="3:25" s="22" customFormat="1" ht="12.75">
      <c r="C719" s="33"/>
      <c r="E719" s="1"/>
      <c r="F719" s="1"/>
      <c r="I719" s="34"/>
      <c r="J719" s="62"/>
      <c r="L719" s="39"/>
      <c r="M719" s="39"/>
      <c r="N719" s="39"/>
      <c r="Q719" s="34"/>
      <c r="R719" s="62"/>
      <c r="Y719" s="35"/>
    </row>
    <row r="720" spans="3:25" s="22" customFormat="1" ht="12.75">
      <c r="C720" s="33"/>
      <c r="E720" s="1"/>
      <c r="F720" s="1"/>
      <c r="I720" s="34"/>
      <c r="J720" s="62"/>
      <c r="L720" s="39"/>
      <c r="M720" s="39"/>
      <c r="N720" s="39"/>
      <c r="Q720" s="34"/>
      <c r="R720" s="62"/>
      <c r="Y720" s="35"/>
    </row>
    <row r="721" spans="3:25" s="22" customFormat="1" ht="12.75">
      <c r="C721" s="33"/>
      <c r="E721" s="1"/>
      <c r="F721" s="1"/>
      <c r="I721" s="34"/>
      <c r="J721" s="62"/>
      <c r="L721" s="39"/>
      <c r="M721" s="39"/>
      <c r="N721" s="39"/>
      <c r="Q721" s="34"/>
      <c r="R721" s="62"/>
      <c r="Y721" s="35"/>
    </row>
    <row r="722" spans="3:25" s="22" customFormat="1" ht="12.75">
      <c r="C722" s="33"/>
      <c r="E722" s="1"/>
      <c r="F722" s="1"/>
      <c r="I722" s="34"/>
      <c r="J722" s="62"/>
      <c r="L722" s="39"/>
      <c r="M722" s="39"/>
      <c r="N722" s="39"/>
      <c r="Q722" s="34"/>
      <c r="R722" s="62"/>
      <c r="Y722" s="35"/>
    </row>
    <row r="723" spans="3:25" s="22" customFormat="1" ht="12.75">
      <c r="C723" s="33"/>
      <c r="E723" s="1"/>
      <c r="F723" s="1"/>
      <c r="I723" s="34"/>
      <c r="J723" s="62"/>
      <c r="L723" s="39"/>
      <c r="M723" s="39"/>
      <c r="N723" s="39"/>
      <c r="Q723" s="34"/>
      <c r="R723" s="62"/>
      <c r="Y723" s="35"/>
    </row>
    <row r="724" spans="3:25" s="22" customFormat="1" ht="12.75">
      <c r="C724" s="33"/>
      <c r="E724" s="1"/>
      <c r="F724" s="1"/>
      <c r="I724" s="34"/>
      <c r="J724" s="62"/>
      <c r="L724" s="39"/>
      <c r="M724" s="39"/>
      <c r="N724" s="39"/>
      <c r="Q724" s="34"/>
      <c r="R724" s="62"/>
      <c r="Y724" s="35"/>
    </row>
    <row r="725" spans="3:25" s="22" customFormat="1" ht="12.75">
      <c r="C725" s="33"/>
      <c r="E725" s="1"/>
      <c r="F725" s="1"/>
      <c r="I725" s="34"/>
      <c r="J725" s="62"/>
      <c r="L725" s="39"/>
      <c r="M725" s="39"/>
      <c r="N725" s="39"/>
      <c r="Q725" s="34"/>
      <c r="R725" s="62"/>
      <c r="Y725" s="35"/>
    </row>
    <row r="726" spans="3:25" s="22" customFormat="1" ht="12.75">
      <c r="C726" s="33"/>
      <c r="E726" s="1"/>
      <c r="F726" s="1"/>
      <c r="I726" s="34"/>
      <c r="J726" s="62"/>
      <c r="L726" s="39"/>
      <c r="M726" s="39"/>
      <c r="N726" s="39"/>
      <c r="Q726" s="34"/>
      <c r="R726" s="62"/>
      <c r="Y726" s="35"/>
    </row>
    <row r="727" spans="3:25" s="22" customFormat="1" ht="12.75">
      <c r="C727" s="33"/>
      <c r="E727" s="1"/>
      <c r="F727" s="1"/>
      <c r="I727" s="34"/>
      <c r="J727" s="62"/>
      <c r="L727" s="39"/>
      <c r="M727" s="39"/>
      <c r="N727" s="39"/>
      <c r="Q727" s="34"/>
      <c r="R727" s="62"/>
      <c r="Y727" s="35"/>
    </row>
    <row r="728" spans="3:25" s="22" customFormat="1" ht="12.75">
      <c r="C728" s="33"/>
      <c r="E728" s="1"/>
      <c r="F728" s="1"/>
      <c r="I728" s="34"/>
      <c r="J728" s="62"/>
      <c r="L728" s="39"/>
      <c r="M728" s="39"/>
      <c r="N728" s="39"/>
      <c r="Q728" s="34"/>
      <c r="R728" s="62"/>
      <c r="Y728" s="35"/>
    </row>
    <row r="729" spans="3:25" s="22" customFormat="1" ht="12.75">
      <c r="C729" s="33"/>
      <c r="E729" s="1"/>
      <c r="F729" s="1"/>
      <c r="I729" s="34"/>
      <c r="J729" s="62"/>
      <c r="L729" s="39"/>
      <c r="M729" s="39"/>
      <c r="N729" s="39"/>
      <c r="Q729" s="34"/>
      <c r="R729" s="62"/>
      <c r="Y729" s="35"/>
    </row>
    <row r="730" spans="3:25" s="22" customFormat="1" ht="12.75">
      <c r="C730" s="33"/>
      <c r="E730" s="1"/>
      <c r="F730" s="1"/>
      <c r="I730" s="34"/>
      <c r="J730" s="62"/>
      <c r="L730" s="39"/>
      <c r="M730" s="39"/>
      <c r="N730" s="39"/>
      <c r="Q730" s="34"/>
      <c r="R730" s="62"/>
      <c r="Y730" s="35"/>
    </row>
    <row r="731" spans="3:25" s="22" customFormat="1" ht="12.75">
      <c r="C731" s="33"/>
      <c r="E731" s="1"/>
      <c r="F731" s="1"/>
      <c r="I731" s="34"/>
      <c r="J731" s="62"/>
      <c r="L731" s="39"/>
      <c r="M731" s="39"/>
      <c r="N731" s="39"/>
      <c r="Q731" s="34"/>
      <c r="R731" s="62"/>
      <c r="Y731" s="35"/>
    </row>
    <row r="732" spans="3:25" s="22" customFormat="1" ht="12.75">
      <c r="C732" s="33"/>
      <c r="E732" s="1"/>
      <c r="F732" s="1"/>
      <c r="I732" s="34"/>
      <c r="J732" s="62"/>
      <c r="L732" s="39"/>
      <c r="M732" s="39"/>
      <c r="N732" s="39"/>
      <c r="Q732" s="34"/>
      <c r="R732" s="62"/>
      <c r="Y732" s="35"/>
    </row>
    <row r="733" spans="3:25" s="22" customFormat="1" ht="12.75">
      <c r="C733" s="33"/>
      <c r="E733" s="1"/>
      <c r="F733" s="1"/>
      <c r="I733" s="34"/>
      <c r="J733" s="62"/>
      <c r="L733" s="39"/>
      <c r="M733" s="39"/>
      <c r="N733" s="39"/>
      <c r="Q733" s="34"/>
      <c r="R733" s="62"/>
      <c r="Y733" s="35"/>
    </row>
    <row r="734" spans="3:25" s="22" customFormat="1" ht="12.75">
      <c r="C734" s="33"/>
      <c r="E734" s="1"/>
      <c r="F734" s="1"/>
      <c r="I734" s="34"/>
      <c r="J734" s="62"/>
      <c r="L734" s="39"/>
      <c r="M734" s="39"/>
      <c r="N734" s="39"/>
      <c r="Q734" s="34"/>
      <c r="R734" s="62"/>
      <c r="Y734" s="35"/>
    </row>
    <row r="735" spans="3:25" s="22" customFormat="1" ht="12.75">
      <c r="C735" s="33"/>
      <c r="E735" s="1"/>
      <c r="F735" s="1"/>
      <c r="I735" s="34"/>
      <c r="J735" s="62"/>
      <c r="L735" s="39"/>
      <c r="M735" s="39"/>
      <c r="N735" s="39"/>
      <c r="Q735" s="34"/>
      <c r="R735" s="62"/>
      <c r="Y735" s="35"/>
    </row>
    <row r="736" spans="3:25" s="22" customFormat="1" ht="12.75">
      <c r="C736" s="33"/>
      <c r="E736" s="1"/>
      <c r="F736" s="1"/>
      <c r="I736" s="34"/>
      <c r="J736" s="62"/>
      <c r="L736" s="39"/>
      <c r="M736" s="39"/>
      <c r="N736" s="39"/>
      <c r="Q736" s="34"/>
      <c r="R736" s="62"/>
      <c r="Y736" s="35"/>
    </row>
    <row r="737" spans="3:25" s="22" customFormat="1" ht="12.75">
      <c r="C737" s="33"/>
      <c r="E737" s="1"/>
      <c r="F737" s="1"/>
      <c r="I737" s="34"/>
      <c r="J737" s="62"/>
      <c r="L737" s="39"/>
      <c r="M737" s="39"/>
      <c r="N737" s="39"/>
      <c r="Q737" s="34"/>
      <c r="R737" s="62"/>
      <c r="Y737" s="35"/>
    </row>
    <row r="738" spans="3:25" s="22" customFormat="1" ht="12.75">
      <c r="C738" s="33"/>
      <c r="E738" s="1"/>
      <c r="F738" s="1"/>
      <c r="I738" s="34"/>
      <c r="J738" s="62"/>
      <c r="L738" s="39"/>
      <c r="M738" s="39"/>
      <c r="N738" s="39"/>
      <c r="Q738" s="34"/>
      <c r="R738" s="62"/>
      <c r="Y738" s="35"/>
    </row>
    <row r="739" spans="3:25" s="22" customFormat="1" ht="12.75">
      <c r="C739" s="33"/>
      <c r="E739" s="1"/>
      <c r="F739" s="1"/>
      <c r="I739" s="34"/>
      <c r="J739" s="62"/>
      <c r="L739" s="39"/>
      <c r="M739" s="39"/>
      <c r="N739" s="39"/>
      <c r="Q739" s="34"/>
      <c r="R739" s="62"/>
      <c r="Y739" s="35"/>
    </row>
    <row r="740" spans="3:25" s="22" customFormat="1" ht="12.75">
      <c r="C740" s="33"/>
      <c r="E740" s="1"/>
      <c r="F740" s="1"/>
      <c r="I740" s="34"/>
      <c r="J740" s="62"/>
      <c r="L740" s="39"/>
      <c r="M740" s="39"/>
      <c r="N740" s="39"/>
      <c r="Q740" s="34"/>
      <c r="R740" s="62"/>
      <c r="Y740" s="35"/>
    </row>
    <row r="741" spans="3:25" s="22" customFormat="1" ht="12.75">
      <c r="C741" s="33"/>
      <c r="E741" s="1"/>
      <c r="F741" s="1"/>
      <c r="I741" s="34"/>
      <c r="J741" s="62"/>
      <c r="L741" s="39"/>
      <c r="M741" s="39"/>
      <c r="N741" s="39"/>
      <c r="Q741" s="34"/>
      <c r="R741" s="62"/>
      <c r="Y741" s="35"/>
    </row>
    <row r="742" spans="3:25" s="22" customFormat="1" ht="12.75">
      <c r="C742" s="33"/>
      <c r="E742" s="1"/>
      <c r="F742" s="1"/>
      <c r="I742" s="34"/>
      <c r="J742" s="62"/>
      <c r="L742" s="39"/>
      <c r="M742" s="39"/>
      <c r="N742" s="39"/>
      <c r="Q742" s="34"/>
      <c r="R742" s="62"/>
      <c r="Y742" s="35"/>
    </row>
    <row r="743" spans="3:25" s="22" customFormat="1" ht="12.75">
      <c r="C743" s="33"/>
      <c r="E743" s="1"/>
      <c r="F743" s="1"/>
      <c r="I743" s="34"/>
      <c r="J743" s="62"/>
      <c r="L743" s="39"/>
      <c r="M743" s="39"/>
      <c r="N743" s="39"/>
      <c r="Q743" s="34"/>
      <c r="R743" s="62"/>
      <c r="Y743" s="35"/>
    </row>
    <row r="744" spans="3:25" s="22" customFormat="1" ht="12.75">
      <c r="C744" s="33"/>
      <c r="E744" s="1"/>
      <c r="F744" s="1"/>
      <c r="I744" s="34"/>
      <c r="J744" s="62"/>
      <c r="L744" s="39"/>
      <c r="M744" s="39"/>
      <c r="N744" s="39"/>
      <c r="Q744" s="34"/>
      <c r="R744" s="62"/>
      <c r="Y744" s="35"/>
    </row>
    <row r="745" spans="3:25" s="22" customFormat="1" ht="12.75">
      <c r="C745" s="33"/>
      <c r="E745" s="1"/>
      <c r="F745" s="1"/>
      <c r="I745" s="34"/>
      <c r="J745" s="62"/>
      <c r="L745" s="39"/>
      <c r="M745" s="39"/>
      <c r="N745" s="39"/>
      <c r="Q745" s="34"/>
      <c r="R745" s="62"/>
      <c r="Y745" s="35"/>
    </row>
    <row r="746" spans="3:25" s="22" customFormat="1" ht="12.75">
      <c r="C746" s="33"/>
      <c r="E746" s="1"/>
      <c r="F746" s="1"/>
      <c r="I746" s="34"/>
      <c r="J746" s="62"/>
      <c r="L746" s="39"/>
      <c r="M746" s="39"/>
      <c r="N746" s="39"/>
      <c r="Q746" s="34"/>
      <c r="R746" s="62"/>
      <c r="Y746" s="35"/>
    </row>
    <row r="747" spans="3:25" s="22" customFormat="1" ht="12.75">
      <c r="C747" s="33"/>
      <c r="E747" s="1"/>
      <c r="F747" s="1"/>
      <c r="I747" s="34"/>
      <c r="J747" s="62"/>
      <c r="L747" s="39"/>
      <c r="M747" s="39"/>
      <c r="N747" s="39"/>
      <c r="Q747" s="34"/>
      <c r="R747" s="62"/>
      <c r="Y747" s="35"/>
    </row>
    <row r="748" spans="3:25" s="22" customFormat="1" ht="12.75">
      <c r="C748" s="33"/>
      <c r="E748" s="1"/>
      <c r="F748" s="1"/>
      <c r="I748" s="34"/>
      <c r="J748" s="62"/>
      <c r="L748" s="39"/>
      <c r="M748" s="39"/>
      <c r="N748" s="39"/>
      <c r="Q748" s="34"/>
      <c r="R748" s="62"/>
      <c r="Y748" s="35"/>
    </row>
    <row r="749" spans="3:25" s="22" customFormat="1" ht="12.75">
      <c r="C749" s="33"/>
      <c r="E749" s="1"/>
      <c r="F749" s="1"/>
      <c r="I749" s="34"/>
      <c r="J749" s="62"/>
      <c r="L749" s="39"/>
      <c r="M749" s="39"/>
      <c r="N749" s="39"/>
      <c r="Q749" s="34"/>
      <c r="R749" s="62"/>
      <c r="Y749" s="35"/>
    </row>
    <row r="750" spans="3:25" s="22" customFormat="1" ht="12.75">
      <c r="C750" s="33"/>
      <c r="E750" s="1"/>
      <c r="F750" s="1"/>
      <c r="I750" s="34"/>
      <c r="J750" s="62"/>
      <c r="L750" s="39"/>
      <c r="M750" s="39"/>
      <c r="N750" s="39"/>
      <c r="Q750" s="34"/>
      <c r="R750" s="62"/>
      <c r="Y750" s="35"/>
    </row>
    <row r="751" spans="3:25" s="22" customFormat="1" ht="12.75">
      <c r="C751" s="33"/>
      <c r="E751" s="1"/>
      <c r="F751" s="1"/>
      <c r="I751" s="34"/>
      <c r="J751" s="62"/>
      <c r="L751" s="39"/>
      <c r="M751" s="39"/>
      <c r="N751" s="39"/>
      <c r="Q751" s="34"/>
      <c r="R751" s="62"/>
      <c r="Y751" s="35"/>
    </row>
    <row r="752" spans="3:25" s="22" customFormat="1" ht="12.75">
      <c r="C752" s="33"/>
      <c r="E752" s="1"/>
      <c r="F752" s="1"/>
      <c r="I752" s="34"/>
      <c r="J752" s="62"/>
      <c r="L752" s="39"/>
      <c r="M752" s="39"/>
      <c r="N752" s="39"/>
      <c r="Q752" s="34"/>
      <c r="R752" s="62"/>
      <c r="Y752" s="35"/>
    </row>
    <row r="753" spans="3:25" s="22" customFormat="1" ht="12.75">
      <c r="C753" s="33"/>
      <c r="E753" s="1"/>
      <c r="F753" s="1"/>
      <c r="I753" s="34"/>
      <c r="J753" s="62"/>
      <c r="L753" s="39"/>
      <c r="M753" s="39"/>
      <c r="N753" s="39"/>
      <c r="Q753" s="34"/>
      <c r="R753" s="62"/>
      <c r="Y753" s="35"/>
    </row>
    <row r="754" spans="3:25" s="22" customFormat="1" ht="12.75">
      <c r="C754" s="33"/>
      <c r="E754" s="1"/>
      <c r="F754" s="1"/>
      <c r="I754" s="34"/>
      <c r="J754" s="62"/>
      <c r="L754" s="39"/>
      <c r="M754" s="39"/>
      <c r="N754" s="39"/>
      <c r="Q754" s="34"/>
      <c r="R754" s="62"/>
      <c r="Y754" s="35"/>
    </row>
    <row r="755" spans="3:25" s="22" customFormat="1" ht="12.75">
      <c r="C755" s="33"/>
      <c r="E755" s="1"/>
      <c r="F755" s="1"/>
      <c r="I755" s="34"/>
      <c r="J755" s="62"/>
      <c r="L755" s="39"/>
      <c r="M755" s="39"/>
      <c r="N755" s="39"/>
      <c r="Q755" s="34"/>
      <c r="R755" s="62"/>
      <c r="Y755" s="35"/>
    </row>
    <row r="756" spans="3:25" s="22" customFormat="1" ht="12.75">
      <c r="C756" s="33"/>
      <c r="E756" s="1"/>
      <c r="F756" s="1"/>
      <c r="I756" s="34"/>
      <c r="J756" s="62"/>
      <c r="L756" s="39"/>
      <c r="M756" s="39"/>
      <c r="N756" s="39"/>
      <c r="Q756" s="34"/>
      <c r="R756" s="62"/>
      <c r="Y756" s="35"/>
    </row>
    <row r="757" spans="3:25" s="22" customFormat="1" ht="12.75">
      <c r="C757" s="33"/>
      <c r="E757" s="1"/>
      <c r="F757" s="1"/>
      <c r="I757" s="34"/>
      <c r="J757" s="62"/>
      <c r="L757" s="39"/>
      <c r="M757" s="39"/>
      <c r="N757" s="39"/>
      <c r="Q757" s="34"/>
      <c r="R757" s="62"/>
      <c r="Y757" s="35"/>
    </row>
    <row r="758" spans="3:25" s="22" customFormat="1" ht="12.75">
      <c r="C758" s="33"/>
      <c r="E758" s="1"/>
      <c r="F758" s="1"/>
      <c r="I758" s="34"/>
      <c r="J758" s="62"/>
      <c r="L758" s="39"/>
      <c r="M758" s="39"/>
      <c r="N758" s="39"/>
      <c r="Q758" s="34"/>
      <c r="R758" s="62"/>
      <c r="Y758" s="35"/>
    </row>
    <row r="759" spans="3:25" s="22" customFormat="1" ht="12.75">
      <c r="C759" s="33"/>
      <c r="E759" s="1"/>
      <c r="F759" s="1"/>
      <c r="I759" s="34"/>
      <c r="J759" s="62"/>
      <c r="L759" s="39"/>
      <c r="M759" s="39"/>
      <c r="N759" s="39"/>
      <c r="Q759" s="34"/>
      <c r="R759" s="62"/>
      <c r="Y759" s="35"/>
    </row>
    <row r="760" spans="3:25" s="22" customFormat="1" ht="12.75">
      <c r="C760" s="33"/>
      <c r="E760" s="1"/>
      <c r="F760" s="1"/>
      <c r="I760" s="34"/>
      <c r="J760" s="62"/>
      <c r="L760" s="39"/>
      <c r="M760" s="39"/>
      <c r="N760" s="39"/>
      <c r="Q760" s="34"/>
      <c r="R760" s="62"/>
      <c r="Y760" s="35"/>
    </row>
    <row r="761" spans="3:25" s="22" customFormat="1" ht="12.75">
      <c r="C761" s="33"/>
      <c r="E761" s="1"/>
      <c r="F761" s="1"/>
      <c r="I761" s="34"/>
      <c r="J761" s="62"/>
      <c r="L761" s="39"/>
      <c r="M761" s="39"/>
      <c r="N761" s="39"/>
      <c r="Q761" s="34"/>
      <c r="R761" s="62"/>
      <c r="Y761" s="35"/>
    </row>
    <row r="762" spans="3:25" s="22" customFormat="1" ht="12.75">
      <c r="C762" s="33"/>
      <c r="E762" s="1"/>
      <c r="F762" s="1"/>
      <c r="I762" s="34"/>
      <c r="J762" s="62"/>
      <c r="L762" s="39"/>
      <c r="M762" s="39"/>
      <c r="N762" s="39"/>
      <c r="Q762" s="34"/>
      <c r="R762" s="62"/>
      <c r="Y762" s="35"/>
    </row>
    <row r="763" spans="3:25" s="22" customFormat="1" ht="12.75">
      <c r="C763" s="33"/>
      <c r="E763" s="1"/>
      <c r="F763" s="1"/>
      <c r="I763" s="34"/>
      <c r="J763" s="62"/>
      <c r="L763" s="39"/>
      <c r="M763" s="39"/>
      <c r="N763" s="39"/>
      <c r="Q763" s="34"/>
      <c r="R763" s="62"/>
      <c r="Y763" s="35"/>
    </row>
    <row r="764" spans="3:25" s="22" customFormat="1" ht="12.75">
      <c r="C764" s="33"/>
      <c r="E764" s="1"/>
      <c r="F764" s="1"/>
      <c r="I764" s="34"/>
      <c r="J764" s="62"/>
      <c r="L764" s="39"/>
      <c r="M764" s="39"/>
      <c r="N764" s="39"/>
      <c r="Q764" s="34"/>
      <c r="R764" s="62"/>
      <c r="Y764" s="35"/>
    </row>
    <row r="765" spans="3:25" s="22" customFormat="1" ht="12.75">
      <c r="C765" s="33"/>
      <c r="E765" s="1"/>
      <c r="F765" s="1"/>
      <c r="I765" s="34"/>
      <c r="J765" s="62"/>
      <c r="L765" s="39"/>
      <c r="M765" s="39"/>
      <c r="N765" s="39"/>
      <c r="Q765" s="34"/>
      <c r="R765" s="62"/>
      <c r="Y765" s="35"/>
    </row>
    <row r="766" spans="3:25" s="22" customFormat="1" ht="12.75">
      <c r="C766" s="33"/>
      <c r="E766" s="1"/>
      <c r="F766" s="1"/>
      <c r="I766" s="34"/>
      <c r="J766" s="62"/>
      <c r="L766" s="39"/>
      <c r="M766" s="39"/>
      <c r="N766" s="39"/>
      <c r="Q766" s="34"/>
      <c r="R766" s="62"/>
      <c r="Y766" s="35"/>
    </row>
    <row r="767" spans="3:25" s="22" customFormat="1" ht="12.75">
      <c r="C767" s="33"/>
      <c r="E767" s="1"/>
      <c r="F767" s="1"/>
      <c r="I767" s="34"/>
      <c r="J767" s="62"/>
      <c r="L767" s="39"/>
      <c r="M767" s="39"/>
      <c r="N767" s="39"/>
      <c r="Q767" s="34"/>
      <c r="R767" s="62"/>
      <c r="Y767" s="35"/>
    </row>
    <row r="768" spans="3:25" s="22" customFormat="1" ht="12.75">
      <c r="C768" s="33"/>
      <c r="E768" s="1"/>
      <c r="F768" s="1"/>
      <c r="I768" s="34"/>
      <c r="J768" s="62"/>
      <c r="L768" s="39"/>
      <c r="M768" s="39"/>
      <c r="N768" s="39"/>
      <c r="Q768" s="34"/>
      <c r="R768" s="62"/>
      <c r="Y768" s="35"/>
    </row>
    <row r="769" spans="3:25" s="22" customFormat="1" ht="12.75">
      <c r="C769" s="33"/>
      <c r="E769" s="1"/>
      <c r="F769" s="1"/>
      <c r="I769" s="34"/>
      <c r="J769" s="62"/>
      <c r="L769" s="39"/>
      <c r="M769" s="39"/>
      <c r="N769" s="39"/>
      <c r="Q769" s="34"/>
      <c r="R769" s="62"/>
      <c r="Y769" s="35"/>
    </row>
    <row r="770" spans="3:25" s="22" customFormat="1" ht="12.75">
      <c r="C770" s="33"/>
      <c r="E770" s="1"/>
      <c r="F770" s="1"/>
      <c r="I770" s="34"/>
      <c r="J770" s="62"/>
      <c r="L770" s="39"/>
      <c r="M770" s="39"/>
      <c r="N770" s="39"/>
      <c r="Q770" s="34"/>
      <c r="R770" s="62"/>
      <c r="Y770" s="35"/>
    </row>
    <row r="771" spans="3:25" s="22" customFormat="1" ht="12.75">
      <c r="C771" s="33"/>
      <c r="E771" s="1"/>
      <c r="F771" s="1"/>
      <c r="I771" s="34"/>
      <c r="J771" s="62"/>
      <c r="L771" s="39"/>
      <c r="M771" s="39"/>
      <c r="N771" s="39"/>
      <c r="Q771" s="34"/>
      <c r="R771" s="62"/>
      <c r="Y771" s="35"/>
    </row>
    <row r="772" spans="3:25" s="22" customFormat="1" ht="12.75">
      <c r="C772" s="33"/>
      <c r="E772" s="1"/>
      <c r="F772" s="1"/>
      <c r="I772" s="34"/>
      <c r="J772" s="62"/>
      <c r="L772" s="39"/>
      <c r="M772" s="39"/>
      <c r="N772" s="39"/>
      <c r="Q772" s="34"/>
      <c r="R772" s="62"/>
      <c r="Y772" s="35"/>
    </row>
    <row r="773" spans="3:25" s="22" customFormat="1" ht="12.75">
      <c r="C773" s="33"/>
      <c r="E773" s="1"/>
      <c r="F773" s="1"/>
      <c r="I773" s="34"/>
      <c r="J773" s="62"/>
      <c r="L773" s="39"/>
      <c r="M773" s="39"/>
      <c r="N773" s="39"/>
      <c r="Q773" s="34"/>
      <c r="R773" s="62"/>
      <c r="Y773" s="35"/>
    </row>
    <row r="774" spans="3:25" s="22" customFormat="1" ht="12.75">
      <c r="C774" s="33"/>
      <c r="E774" s="1"/>
      <c r="F774" s="1"/>
      <c r="I774" s="34"/>
      <c r="J774" s="62"/>
      <c r="L774" s="39"/>
      <c r="M774" s="39"/>
      <c r="N774" s="39"/>
      <c r="Q774" s="34"/>
      <c r="R774" s="62"/>
      <c r="Y774" s="35"/>
    </row>
    <row r="775" spans="3:25" s="22" customFormat="1" ht="12.75">
      <c r="C775" s="33"/>
      <c r="E775" s="1"/>
      <c r="F775" s="1"/>
      <c r="I775" s="34"/>
      <c r="J775" s="62"/>
      <c r="L775" s="39"/>
      <c r="M775" s="39"/>
      <c r="N775" s="39"/>
      <c r="Q775" s="34"/>
      <c r="R775" s="62"/>
      <c r="Y775" s="35"/>
    </row>
    <row r="776" spans="3:25" s="22" customFormat="1" ht="12.75">
      <c r="C776" s="33"/>
      <c r="E776" s="1"/>
      <c r="F776" s="1"/>
      <c r="I776" s="34"/>
      <c r="J776" s="62"/>
      <c r="L776" s="39"/>
      <c r="M776" s="39"/>
      <c r="N776" s="39"/>
      <c r="Q776" s="34"/>
      <c r="R776" s="62"/>
      <c r="Y776" s="35"/>
    </row>
    <row r="777" spans="3:25" s="22" customFormat="1" ht="12.75">
      <c r="C777" s="33"/>
      <c r="E777" s="1"/>
      <c r="F777" s="1"/>
      <c r="I777" s="34"/>
      <c r="J777" s="62"/>
      <c r="L777" s="39"/>
      <c r="M777" s="39"/>
      <c r="N777" s="39"/>
      <c r="Q777" s="34"/>
      <c r="R777" s="62"/>
      <c r="Y777" s="35"/>
    </row>
    <row r="778" spans="3:25" s="22" customFormat="1" ht="12.75">
      <c r="C778" s="33"/>
      <c r="E778" s="1"/>
      <c r="F778" s="1"/>
      <c r="I778" s="34"/>
      <c r="J778" s="62"/>
      <c r="L778" s="39"/>
      <c r="M778" s="39"/>
      <c r="N778" s="39"/>
      <c r="Q778" s="34"/>
      <c r="R778" s="62"/>
      <c r="Y778" s="35"/>
    </row>
    <row r="779" spans="3:25" s="22" customFormat="1" ht="12.75">
      <c r="C779" s="33"/>
      <c r="E779" s="1"/>
      <c r="F779" s="1"/>
      <c r="I779" s="34"/>
      <c r="J779" s="62"/>
      <c r="L779" s="39"/>
      <c r="M779" s="39"/>
      <c r="N779" s="39"/>
      <c r="Q779" s="34"/>
      <c r="R779" s="62"/>
      <c r="Y779" s="35"/>
    </row>
    <row r="780" spans="3:25" s="22" customFormat="1" ht="12.75">
      <c r="C780" s="33"/>
      <c r="E780" s="1"/>
      <c r="F780" s="1"/>
      <c r="I780" s="34"/>
      <c r="J780" s="62"/>
      <c r="L780" s="39"/>
      <c r="M780" s="39"/>
      <c r="N780" s="39"/>
      <c r="Q780" s="34"/>
      <c r="R780" s="62"/>
      <c r="Y780" s="35"/>
    </row>
    <row r="781" spans="3:25" s="22" customFormat="1" ht="12.75">
      <c r="C781" s="33"/>
      <c r="E781" s="1"/>
      <c r="F781" s="1"/>
      <c r="I781" s="34"/>
      <c r="J781" s="62"/>
      <c r="L781" s="39"/>
      <c r="M781" s="39"/>
      <c r="N781" s="39"/>
      <c r="Q781" s="34"/>
      <c r="R781" s="62"/>
      <c r="Y781" s="35"/>
    </row>
    <row r="782" spans="3:25" s="22" customFormat="1" ht="12.75">
      <c r="C782" s="33"/>
      <c r="E782" s="1"/>
      <c r="F782" s="1"/>
      <c r="I782" s="34"/>
      <c r="J782" s="62"/>
      <c r="L782" s="39"/>
      <c r="M782" s="39"/>
      <c r="N782" s="39"/>
      <c r="Q782" s="34"/>
      <c r="R782" s="62"/>
      <c r="Y782" s="35"/>
    </row>
    <row r="783" spans="3:25" s="22" customFormat="1" ht="12.75">
      <c r="C783" s="33"/>
      <c r="E783" s="1"/>
      <c r="F783" s="1"/>
      <c r="I783" s="34"/>
      <c r="J783" s="62"/>
      <c r="L783" s="39"/>
      <c r="M783" s="39"/>
      <c r="N783" s="39"/>
      <c r="Q783" s="34"/>
      <c r="R783" s="62"/>
      <c r="Y783" s="35"/>
    </row>
    <row r="784" spans="3:25" s="22" customFormat="1" ht="12.75">
      <c r="C784" s="33"/>
      <c r="E784" s="1"/>
      <c r="F784" s="1"/>
      <c r="I784" s="34"/>
      <c r="J784" s="62"/>
      <c r="L784" s="39"/>
      <c r="M784" s="39"/>
      <c r="N784" s="39"/>
      <c r="Q784" s="34"/>
      <c r="R784" s="62"/>
      <c r="Y784" s="35"/>
    </row>
    <row r="785" spans="3:25" s="22" customFormat="1" ht="12.75">
      <c r="C785" s="33"/>
      <c r="E785" s="1"/>
      <c r="F785" s="1"/>
      <c r="I785" s="34"/>
      <c r="J785" s="62"/>
      <c r="L785" s="39"/>
      <c r="M785" s="39"/>
      <c r="N785" s="39"/>
      <c r="Q785" s="34"/>
      <c r="R785" s="62"/>
      <c r="Y785" s="35"/>
    </row>
    <row r="786" spans="3:25" s="22" customFormat="1" ht="12.75">
      <c r="C786" s="33"/>
      <c r="E786" s="1"/>
      <c r="F786" s="1"/>
      <c r="I786" s="34"/>
      <c r="J786" s="62"/>
      <c r="L786" s="39"/>
      <c r="M786" s="39"/>
      <c r="N786" s="39"/>
      <c r="Q786" s="34"/>
      <c r="R786" s="62"/>
      <c r="Y786" s="35"/>
    </row>
    <row r="787" spans="3:25" s="22" customFormat="1" ht="12.75">
      <c r="C787" s="33"/>
      <c r="E787" s="1"/>
      <c r="F787" s="1"/>
      <c r="I787" s="34"/>
      <c r="J787" s="62"/>
      <c r="L787" s="39"/>
      <c r="M787" s="39"/>
      <c r="N787" s="39"/>
      <c r="Q787" s="34"/>
      <c r="R787" s="62"/>
      <c r="Y787" s="35"/>
    </row>
    <row r="788" spans="3:25" s="22" customFormat="1" ht="12.75">
      <c r="C788" s="33"/>
      <c r="E788" s="1"/>
      <c r="F788" s="1"/>
      <c r="I788" s="34"/>
      <c r="J788" s="62"/>
      <c r="L788" s="39"/>
      <c r="M788" s="39"/>
      <c r="N788" s="39"/>
      <c r="Q788" s="34"/>
      <c r="R788" s="62"/>
      <c r="Y788" s="35"/>
    </row>
    <row r="789" spans="3:25" s="22" customFormat="1" ht="12.75">
      <c r="C789" s="33"/>
      <c r="E789" s="1"/>
      <c r="F789" s="1"/>
      <c r="I789" s="34"/>
      <c r="J789" s="62"/>
      <c r="L789" s="39"/>
      <c r="M789" s="39"/>
      <c r="N789" s="39"/>
      <c r="Q789" s="34"/>
      <c r="R789" s="62"/>
      <c r="Y789" s="35"/>
    </row>
    <row r="790" spans="3:25" s="22" customFormat="1" ht="12.75">
      <c r="C790" s="33"/>
      <c r="E790" s="1"/>
      <c r="F790" s="1"/>
      <c r="I790" s="34"/>
      <c r="J790" s="62"/>
      <c r="L790" s="39"/>
      <c r="M790" s="39"/>
      <c r="N790" s="39"/>
      <c r="Q790" s="34"/>
      <c r="R790" s="62"/>
      <c r="Y790" s="35"/>
    </row>
    <row r="791" spans="3:25" s="22" customFormat="1" ht="12.75">
      <c r="C791" s="33"/>
      <c r="E791" s="1"/>
      <c r="F791" s="1"/>
      <c r="I791" s="34"/>
      <c r="J791" s="62"/>
      <c r="L791" s="39"/>
      <c r="M791" s="39"/>
      <c r="N791" s="39"/>
      <c r="Q791" s="34"/>
      <c r="R791" s="62"/>
      <c r="Y791" s="35"/>
    </row>
    <row r="792" spans="3:25" s="22" customFormat="1" ht="12.75">
      <c r="C792" s="33"/>
      <c r="E792" s="1"/>
      <c r="F792" s="1"/>
      <c r="I792" s="34"/>
      <c r="J792" s="62"/>
      <c r="L792" s="39"/>
      <c r="M792" s="39"/>
      <c r="N792" s="39"/>
      <c r="Q792" s="34"/>
      <c r="R792" s="62"/>
      <c r="Y792" s="35"/>
    </row>
    <row r="793" spans="3:25" s="22" customFormat="1" ht="12.75">
      <c r="C793" s="33"/>
      <c r="E793" s="1"/>
      <c r="F793" s="1"/>
      <c r="I793" s="34"/>
      <c r="J793" s="62"/>
      <c r="L793" s="39"/>
      <c r="M793" s="39"/>
      <c r="N793" s="39"/>
      <c r="Q793" s="34"/>
      <c r="R793" s="62"/>
      <c r="Y793" s="35"/>
    </row>
    <row r="794" spans="3:25" s="22" customFormat="1" ht="12.75">
      <c r="C794" s="33"/>
      <c r="E794" s="1"/>
      <c r="F794" s="1"/>
      <c r="I794" s="34"/>
      <c r="J794" s="62"/>
      <c r="L794" s="39"/>
      <c r="M794" s="39"/>
      <c r="N794" s="39"/>
      <c r="Q794" s="34"/>
      <c r="R794" s="62"/>
      <c r="Y794" s="35"/>
    </row>
    <row r="795" spans="3:25" s="22" customFormat="1" ht="12.75">
      <c r="C795" s="33"/>
      <c r="E795" s="1"/>
      <c r="F795" s="1"/>
      <c r="I795" s="34"/>
      <c r="J795" s="62"/>
      <c r="L795" s="39"/>
      <c r="M795" s="39"/>
      <c r="N795" s="39"/>
      <c r="Q795" s="34"/>
      <c r="R795" s="62"/>
      <c r="Y795" s="35"/>
    </row>
    <row r="796" spans="3:25" s="22" customFormat="1" ht="12.75">
      <c r="C796" s="33"/>
      <c r="E796" s="1"/>
      <c r="F796" s="1"/>
      <c r="I796" s="34"/>
      <c r="J796" s="62"/>
      <c r="L796" s="39"/>
      <c r="M796" s="39"/>
      <c r="N796" s="39"/>
      <c r="Q796" s="34"/>
      <c r="R796" s="62"/>
      <c r="Y796" s="35"/>
    </row>
    <row r="797" spans="3:25" s="22" customFormat="1" ht="12.75">
      <c r="C797" s="33"/>
      <c r="E797" s="1"/>
      <c r="F797" s="1"/>
      <c r="I797" s="34"/>
      <c r="J797" s="62"/>
      <c r="L797" s="39"/>
      <c r="M797" s="39"/>
      <c r="N797" s="39"/>
      <c r="Q797" s="34"/>
      <c r="R797" s="62"/>
      <c r="Y797" s="35"/>
    </row>
    <row r="798" spans="3:25" s="22" customFormat="1" ht="12.75">
      <c r="C798" s="33"/>
      <c r="E798" s="1"/>
      <c r="F798" s="1"/>
      <c r="I798" s="34"/>
      <c r="J798" s="62"/>
      <c r="L798" s="39"/>
      <c r="M798" s="39"/>
      <c r="N798" s="39"/>
      <c r="Q798" s="34"/>
      <c r="R798" s="62"/>
      <c r="Y798" s="35"/>
    </row>
    <row r="799" spans="3:25" s="22" customFormat="1" ht="12.75">
      <c r="C799" s="33"/>
      <c r="E799" s="1"/>
      <c r="F799" s="1"/>
      <c r="I799" s="34"/>
      <c r="J799" s="62"/>
      <c r="L799" s="39"/>
      <c r="M799" s="39"/>
      <c r="N799" s="39"/>
      <c r="Q799" s="34"/>
      <c r="R799" s="62"/>
      <c r="Y799" s="35"/>
    </row>
    <row r="800" spans="3:25" s="22" customFormat="1" ht="12.75">
      <c r="C800" s="33"/>
      <c r="E800" s="1"/>
      <c r="F800" s="1"/>
      <c r="I800" s="34"/>
      <c r="J800" s="62"/>
      <c r="L800" s="39"/>
      <c r="M800" s="39"/>
      <c r="N800" s="39"/>
      <c r="Q800" s="34"/>
      <c r="R800" s="62"/>
      <c r="Y800" s="35"/>
    </row>
    <row r="801" spans="3:25" s="22" customFormat="1" ht="12.75">
      <c r="C801" s="33"/>
      <c r="E801" s="1"/>
      <c r="F801" s="1"/>
      <c r="I801" s="34"/>
      <c r="J801" s="62"/>
      <c r="L801" s="39"/>
      <c r="M801" s="39"/>
      <c r="N801" s="39"/>
      <c r="Q801" s="34"/>
      <c r="R801" s="62"/>
      <c r="Y801" s="35"/>
    </row>
    <row r="802" spans="3:25" s="22" customFormat="1" ht="12.75">
      <c r="C802" s="33"/>
      <c r="E802" s="1"/>
      <c r="F802" s="1"/>
      <c r="I802" s="34"/>
      <c r="J802" s="62"/>
      <c r="L802" s="39"/>
      <c r="M802" s="39"/>
      <c r="N802" s="39"/>
      <c r="Q802" s="34"/>
      <c r="R802" s="62"/>
      <c r="Y802" s="35"/>
    </row>
    <row r="803" spans="3:25" s="22" customFormat="1" ht="12.75">
      <c r="C803" s="33"/>
      <c r="E803" s="1"/>
      <c r="F803" s="1"/>
      <c r="I803" s="34"/>
      <c r="J803" s="62"/>
      <c r="L803" s="39"/>
      <c r="M803" s="39"/>
      <c r="N803" s="39"/>
      <c r="Q803" s="34"/>
      <c r="R803" s="62"/>
      <c r="Y803" s="35"/>
    </row>
    <row r="804" spans="3:25" s="22" customFormat="1" ht="12.75">
      <c r="C804" s="33"/>
      <c r="E804" s="1"/>
      <c r="F804" s="1"/>
      <c r="I804" s="34"/>
      <c r="J804" s="62"/>
      <c r="L804" s="39"/>
      <c r="M804" s="39"/>
      <c r="N804" s="39"/>
      <c r="Q804" s="34"/>
      <c r="R804" s="62"/>
      <c r="Y804" s="35"/>
    </row>
    <row r="805" spans="3:25" s="22" customFormat="1" ht="12.75">
      <c r="C805" s="33"/>
      <c r="E805" s="1"/>
      <c r="F805" s="1"/>
      <c r="I805" s="34"/>
      <c r="J805" s="62"/>
      <c r="L805" s="39"/>
      <c r="M805" s="39"/>
      <c r="N805" s="39"/>
      <c r="Q805" s="34"/>
      <c r="R805" s="62"/>
      <c r="Y805" s="35"/>
    </row>
    <row r="806" spans="3:25" s="22" customFormat="1" ht="12.75">
      <c r="C806" s="33"/>
      <c r="E806" s="1"/>
      <c r="F806" s="1"/>
      <c r="I806" s="34"/>
      <c r="J806" s="62"/>
      <c r="L806" s="39"/>
      <c r="M806" s="39"/>
      <c r="N806" s="39"/>
      <c r="Q806" s="34"/>
      <c r="R806" s="62"/>
      <c r="Y806" s="35"/>
    </row>
    <row r="807" spans="3:25" s="22" customFormat="1" ht="12.75">
      <c r="C807" s="33"/>
      <c r="E807" s="1"/>
      <c r="F807" s="1"/>
      <c r="I807" s="34"/>
      <c r="J807" s="62"/>
      <c r="L807" s="39"/>
      <c r="M807" s="39"/>
      <c r="N807" s="39"/>
      <c r="Q807" s="34"/>
      <c r="R807" s="62"/>
      <c r="Y807" s="35"/>
    </row>
    <row r="808" spans="3:25" s="22" customFormat="1" ht="12.75">
      <c r="C808" s="33"/>
      <c r="E808" s="1"/>
      <c r="F808" s="1"/>
      <c r="I808" s="34"/>
      <c r="J808" s="62"/>
      <c r="L808" s="39"/>
      <c r="M808" s="39"/>
      <c r="N808" s="39"/>
      <c r="Q808" s="34"/>
      <c r="R808" s="62"/>
      <c r="Y808" s="35"/>
    </row>
    <row r="809" spans="3:25" s="22" customFormat="1" ht="12.75">
      <c r="C809" s="33"/>
      <c r="E809" s="1"/>
      <c r="F809" s="1"/>
      <c r="I809" s="34"/>
      <c r="J809" s="62"/>
      <c r="L809" s="39"/>
      <c r="M809" s="39"/>
      <c r="N809" s="39"/>
      <c r="Q809" s="34"/>
      <c r="R809" s="62"/>
      <c r="Y809" s="35"/>
    </row>
    <row r="810" spans="3:25" s="22" customFormat="1" ht="12.75">
      <c r="C810" s="33"/>
      <c r="E810" s="1"/>
      <c r="F810" s="1"/>
      <c r="I810" s="34"/>
      <c r="J810" s="62"/>
      <c r="L810" s="39"/>
      <c r="M810" s="39"/>
      <c r="N810" s="39"/>
      <c r="Q810" s="34"/>
      <c r="R810" s="62"/>
      <c r="Y810" s="35"/>
    </row>
    <row r="811" spans="3:25" s="22" customFormat="1" ht="12.75">
      <c r="C811" s="33"/>
      <c r="E811" s="1"/>
      <c r="F811" s="1"/>
      <c r="I811" s="34"/>
      <c r="J811" s="62"/>
      <c r="L811" s="39"/>
      <c r="M811" s="39"/>
      <c r="N811" s="39"/>
      <c r="Q811" s="34"/>
      <c r="R811" s="62"/>
      <c r="Y811" s="35"/>
    </row>
    <row r="812" spans="3:25" s="22" customFormat="1" ht="12.75">
      <c r="C812" s="33"/>
      <c r="E812" s="1"/>
      <c r="F812" s="1"/>
      <c r="I812" s="34"/>
      <c r="J812" s="62"/>
      <c r="L812" s="39"/>
      <c r="M812" s="39"/>
      <c r="N812" s="39"/>
      <c r="Q812" s="34"/>
      <c r="R812" s="62"/>
      <c r="Y812" s="35"/>
    </row>
    <row r="813" spans="3:25" s="22" customFormat="1" ht="12.75">
      <c r="C813" s="33"/>
      <c r="E813" s="1"/>
      <c r="F813" s="1"/>
      <c r="I813" s="34"/>
      <c r="J813" s="62"/>
      <c r="L813" s="39"/>
      <c r="M813" s="39"/>
      <c r="N813" s="39"/>
      <c r="Q813" s="34"/>
      <c r="R813" s="62"/>
      <c r="Y813" s="35"/>
    </row>
    <row r="814" spans="3:25" s="22" customFormat="1" ht="12.75">
      <c r="C814" s="33"/>
      <c r="E814" s="1"/>
      <c r="F814" s="1"/>
      <c r="I814" s="34"/>
      <c r="J814" s="62"/>
      <c r="L814" s="39"/>
      <c r="M814" s="39"/>
      <c r="N814" s="39"/>
      <c r="Q814" s="34"/>
      <c r="R814" s="62"/>
      <c r="Y814" s="35"/>
    </row>
    <row r="815" spans="3:25" s="22" customFormat="1" ht="12.75">
      <c r="C815" s="33"/>
      <c r="E815" s="1"/>
      <c r="F815" s="1"/>
      <c r="I815" s="34"/>
      <c r="J815" s="62"/>
      <c r="L815" s="39"/>
      <c r="M815" s="39"/>
      <c r="N815" s="39"/>
      <c r="Q815" s="34"/>
      <c r="R815" s="62"/>
      <c r="Y815" s="35"/>
    </row>
    <row r="816" spans="3:25" s="22" customFormat="1" ht="12.75">
      <c r="C816" s="33"/>
      <c r="E816" s="1"/>
      <c r="F816" s="1"/>
      <c r="I816" s="34"/>
      <c r="J816" s="62"/>
      <c r="L816" s="39"/>
      <c r="M816" s="39"/>
      <c r="N816" s="39"/>
      <c r="Q816" s="34"/>
      <c r="R816" s="62"/>
      <c r="Y816" s="35"/>
    </row>
    <row r="817" spans="3:25" s="22" customFormat="1" ht="12.75">
      <c r="C817" s="33"/>
      <c r="E817" s="1"/>
      <c r="F817" s="1"/>
      <c r="I817" s="34"/>
      <c r="J817" s="62"/>
      <c r="L817" s="39"/>
      <c r="M817" s="39"/>
      <c r="N817" s="39"/>
      <c r="Q817" s="34"/>
      <c r="R817" s="62"/>
      <c r="Y817" s="35"/>
    </row>
    <row r="818" spans="3:25" s="22" customFormat="1" ht="12.75">
      <c r="C818" s="33"/>
      <c r="E818" s="1"/>
      <c r="F818" s="1"/>
      <c r="I818" s="34"/>
      <c r="J818" s="62"/>
      <c r="L818" s="39"/>
      <c r="M818" s="39"/>
      <c r="N818" s="39"/>
      <c r="Q818" s="34"/>
      <c r="R818" s="62"/>
      <c r="Y818" s="35"/>
    </row>
    <row r="819" spans="3:25" s="22" customFormat="1" ht="12.75">
      <c r="C819" s="33"/>
      <c r="E819" s="1"/>
      <c r="F819" s="1"/>
      <c r="I819" s="34"/>
      <c r="J819" s="62"/>
      <c r="L819" s="39"/>
      <c r="M819" s="39"/>
      <c r="N819" s="39"/>
      <c r="Q819" s="34"/>
      <c r="R819" s="62"/>
      <c r="Y819" s="35"/>
    </row>
    <row r="820" spans="3:25" s="22" customFormat="1" ht="12.75">
      <c r="C820" s="33"/>
      <c r="E820" s="1"/>
      <c r="F820" s="1"/>
      <c r="I820" s="34"/>
      <c r="J820" s="62"/>
      <c r="L820" s="39"/>
      <c r="M820" s="39"/>
      <c r="N820" s="39"/>
      <c r="Q820" s="34"/>
      <c r="R820" s="62"/>
      <c r="Y820" s="35"/>
    </row>
    <row r="821" spans="3:25" s="22" customFormat="1" ht="12.75">
      <c r="C821" s="33"/>
      <c r="E821" s="1"/>
      <c r="F821" s="1"/>
      <c r="I821" s="34"/>
      <c r="J821" s="62"/>
      <c r="L821" s="39"/>
      <c r="M821" s="39"/>
      <c r="N821" s="39"/>
      <c r="Q821" s="34"/>
      <c r="R821" s="62"/>
      <c r="Y821" s="35"/>
    </row>
    <row r="822" spans="3:25" s="22" customFormat="1" ht="12.75">
      <c r="C822" s="33"/>
      <c r="E822" s="1"/>
      <c r="F822" s="1"/>
      <c r="I822" s="34"/>
      <c r="J822" s="62"/>
      <c r="L822" s="39"/>
      <c r="M822" s="39"/>
      <c r="N822" s="39"/>
      <c r="Q822" s="34"/>
      <c r="R822" s="62"/>
      <c r="Y822" s="35"/>
    </row>
    <row r="823" spans="3:25" s="22" customFormat="1" ht="12.75">
      <c r="C823" s="33"/>
      <c r="E823" s="1"/>
      <c r="F823" s="1"/>
      <c r="I823" s="34"/>
      <c r="J823" s="62"/>
      <c r="L823" s="39"/>
      <c r="M823" s="39"/>
      <c r="N823" s="39"/>
      <c r="Q823" s="34"/>
      <c r="R823" s="62"/>
      <c r="Y823" s="35"/>
    </row>
    <row r="824" spans="3:25" s="22" customFormat="1" ht="12.75">
      <c r="C824" s="33"/>
      <c r="E824" s="1"/>
      <c r="F824" s="1"/>
      <c r="I824" s="34"/>
      <c r="J824" s="62"/>
      <c r="L824" s="39"/>
      <c r="M824" s="39"/>
      <c r="N824" s="39"/>
      <c r="Q824" s="34"/>
      <c r="R824" s="62"/>
      <c r="Y824" s="35"/>
    </row>
    <row r="825" spans="3:25" s="22" customFormat="1" ht="12.75">
      <c r="C825" s="33"/>
      <c r="E825" s="1"/>
      <c r="F825" s="1"/>
      <c r="I825" s="34"/>
      <c r="J825" s="62"/>
      <c r="L825" s="39"/>
      <c r="M825" s="39"/>
      <c r="N825" s="39"/>
      <c r="Q825" s="34"/>
      <c r="R825" s="62"/>
      <c r="Y825" s="35"/>
    </row>
    <row r="826" spans="3:25" s="22" customFormat="1" ht="12.75">
      <c r="C826" s="33"/>
      <c r="E826" s="1"/>
      <c r="F826" s="1"/>
      <c r="I826" s="34"/>
      <c r="J826" s="62"/>
      <c r="L826" s="39"/>
      <c r="M826" s="39"/>
      <c r="N826" s="39"/>
      <c r="Q826" s="34"/>
      <c r="R826" s="62"/>
      <c r="Y826" s="35"/>
    </row>
    <row r="827" spans="3:25" s="22" customFormat="1" ht="12.75">
      <c r="C827" s="33"/>
      <c r="E827" s="1"/>
      <c r="F827" s="1"/>
      <c r="I827" s="34"/>
      <c r="J827" s="62"/>
      <c r="L827" s="39"/>
      <c r="M827" s="39"/>
      <c r="N827" s="39"/>
      <c r="Q827" s="34"/>
      <c r="R827" s="62"/>
      <c r="Y827" s="35"/>
    </row>
    <row r="828" spans="3:25" s="22" customFormat="1" ht="12.75">
      <c r="C828" s="33"/>
      <c r="E828" s="1"/>
      <c r="F828" s="1"/>
      <c r="I828" s="34"/>
      <c r="J828" s="62"/>
      <c r="L828" s="39"/>
      <c r="M828" s="39"/>
      <c r="N828" s="39"/>
      <c r="Q828" s="34"/>
      <c r="R828" s="62"/>
      <c r="Y828" s="35"/>
    </row>
    <row r="829" spans="3:25" s="22" customFormat="1" ht="12.75">
      <c r="C829" s="33"/>
      <c r="E829" s="1"/>
      <c r="F829" s="1"/>
      <c r="I829" s="34"/>
      <c r="J829" s="62"/>
      <c r="L829" s="39"/>
      <c r="M829" s="39"/>
      <c r="N829" s="39"/>
      <c r="Q829" s="34"/>
      <c r="R829" s="62"/>
      <c r="Y829" s="35"/>
    </row>
    <row r="830" spans="3:25" s="22" customFormat="1" ht="12.75">
      <c r="C830" s="33"/>
      <c r="E830" s="1"/>
      <c r="F830" s="1"/>
      <c r="I830" s="34"/>
      <c r="J830" s="62"/>
      <c r="L830" s="39"/>
      <c r="M830" s="39"/>
      <c r="N830" s="39"/>
      <c r="Q830" s="34"/>
      <c r="R830" s="62"/>
      <c r="Y830" s="35"/>
    </row>
    <row r="831" spans="3:25" s="22" customFormat="1" ht="12.75">
      <c r="C831" s="33"/>
      <c r="E831" s="1"/>
      <c r="F831" s="1"/>
      <c r="I831" s="34"/>
      <c r="J831" s="62"/>
      <c r="L831" s="39"/>
      <c r="M831" s="39"/>
      <c r="N831" s="39"/>
      <c r="Q831" s="34"/>
      <c r="R831" s="62"/>
      <c r="Y831" s="35"/>
    </row>
    <row r="832" spans="3:25" s="22" customFormat="1" ht="12.75">
      <c r="C832" s="33"/>
      <c r="E832" s="1"/>
      <c r="F832" s="1"/>
      <c r="I832" s="34"/>
      <c r="J832" s="62"/>
      <c r="L832" s="39"/>
      <c r="M832" s="39"/>
      <c r="N832" s="39"/>
      <c r="Q832" s="34"/>
      <c r="R832" s="62"/>
      <c r="Y832" s="35"/>
    </row>
    <row r="833" spans="3:25" s="22" customFormat="1" ht="12.75">
      <c r="C833" s="33"/>
      <c r="E833" s="1"/>
      <c r="F833" s="1"/>
      <c r="I833" s="34"/>
      <c r="J833" s="62"/>
      <c r="L833" s="39"/>
      <c r="M833" s="39"/>
      <c r="N833" s="39"/>
      <c r="Q833" s="34"/>
      <c r="R833" s="62"/>
      <c r="Y833" s="35"/>
    </row>
    <row r="834" spans="3:25" s="22" customFormat="1" ht="12.75">
      <c r="C834" s="33"/>
      <c r="E834" s="1"/>
      <c r="F834" s="1"/>
      <c r="I834" s="34"/>
      <c r="J834" s="62"/>
      <c r="L834" s="39"/>
      <c r="M834" s="39"/>
      <c r="N834" s="39"/>
      <c r="Q834" s="34"/>
      <c r="R834" s="62"/>
      <c r="Y834" s="35"/>
    </row>
    <row r="835" spans="3:25" s="22" customFormat="1" ht="12.75">
      <c r="C835" s="33"/>
      <c r="E835" s="1"/>
      <c r="F835" s="1"/>
      <c r="I835" s="34"/>
      <c r="J835" s="62"/>
      <c r="L835" s="39"/>
      <c r="M835" s="39"/>
      <c r="N835" s="39"/>
      <c r="Q835" s="34"/>
      <c r="R835" s="62"/>
      <c r="Y835" s="35"/>
    </row>
    <row r="836" spans="3:25" s="22" customFormat="1" ht="12.75">
      <c r="C836" s="33"/>
      <c r="E836" s="1"/>
      <c r="F836" s="1"/>
      <c r="I836" s="34"/>
      <c r="J836" s="62"/>
      <c r="L836" s="39"/>
      <c r="M836" s="39"/>
      <c r="N836" s="39"/>
      <c r="Q836" s="34"/>
      <c r="R836" s="62"/>
      <c r="Y836" s="35"/>
    </row>
    <row r="837" spans="3:25" s="22" customFormat="1" ht="12.75">
      <c r="C837" s="33"/>
      <c r="E837" s="1"/>
      <c r="F837" s="1"/>
      <c r="I837" s="34"/>
      <c r="J837" s="62"/>
      <c r="L837" s="39"/>
      <c r="M837" s="39"/>
      <c r="N837" s="39"/>
      <c r="Q837" s="34"/>
      <c r="R837" s="62"/>
      <c r="Y837" s="35"/>
    </row>
    <row r="838" spans="3:25" s="22" customFormat="1" ht="12.75">
      <c r="C838" s="33"/>
      <c r="E838" s="1"/>
      <c r="F838" s="1"/>
      <c r="I838" s="34"/>
      <c r="J838" s="62"/>
      <c r="L838" s="39"/>
      <c r="M838" s="39"/>
      <c r="N838" s="39"/>
      <c r="Q838" s="34"/>
      <c r="R838" s="62"/>
      <c r="Y838" s="35"/>
    </row>
    <row r="839" spans="3:25" s="22" customFormat="1" ht="12.75">
      <c r="C839" s="33"/>
      <c r="E839" s="1"/>
      <c r="F839" s="1"/>
      <c r="I839" s="34"/>
      <c r="J839" s="62"/>
      <c r="L839" s="39"/>
      <c r="M839" s="39"/>
      <c r="N839" s="39"/>
      <c r="Q839" s="34"/>
      <c r="R839" s="62"/>
      <c r="Y839" s="35"/>
    </row>
    <row r="840" spans="3:25" s="22" customFormat="1" ht="12.75">
      <c r="C840" s="33"/>
      <c r="E840" s="1"/>
      <c r="F840" s="1"/>
      <c r="I840" s="34"/>
      <c r="J840" s="62"/>
      <c r="L840" s="39"/>
      <c r="M840" s="39"/>
      <c r="N840" s="39"/>
      <c r="Q840" s="34"/>
      <c r="R840" s="62"/>
      <c r="Y840" s="35"/>
    </row>
    <row r="841" spans="3:25" s="22" customFormat="1" ht="12.75">
      <c r="C841" s="33"/>
      <c r="E841" s="1"/>
      <c r="F841" s="1"/>
      <c r="I841" s="34"/>
      <c r="J841" s="62"/>
      <c r="L841" s="39"/>
      <c r="M841" s="39"/>
      <c r="N841" s="39"/>
      <c r="Q841" s="34"/>
      <c r="R841" s="62"/>
      <c r="Y841" s="35"/>
    </row>
    <row r="842" spans="3:25" s="22" customFormat="1" ht="12.75">
      <c r="C842" s="33"/>
      <c r="E842" s="1"/>
      <c r="F842" s="1"/>
      <c r="I842" s="34"/>
      <c r="J842" s="62"/>
      <c r="L842" s="39"/>
      <c r="M842" s="39"/>
      <c r="N842" s="39"/>
      <c r="Q842" s="34"/>
      <c r="R842" s="62"/>
      <c r="Y842" s="35"/>
    </row>
    <row r="843" spans="3:25" s="22" customFormat="1" ht="12.75">
      <c r="C843" s="33"/>
      <c r="E843" s="1"/>
      <c r="F843" s="1"/>
      <c r="I843" s="34"/>
      <c r="J843" s="62"/>
      <c r="L843" s="39"/>
      <c r="M843" s="39"/>
      <c r="N843" s="39"/>
      <c r="Q843" s="34"/>
      <c r="R843" s="62"/>
      <c r="Y843" s="35"/>
    </row>
    <row r="844" spans="3:25" s="22" customFormat="1" ht="12.75">
      <c r="C844" s="33"/>
      <c r="E844" s="1"/>
      <c r="F844" s="1"/>
      <c r="I844" s="34"/>
      <c r="J844" s="62"/>
      <c r="L844" s="39"/>
      <c r="M844" s="39"/>
      <c r="N844" s="39"/>
      <c r="Q844" s="34"/>
      <c r="R844" s="62"/>
      <c r="Y844" s="35"/>
    </row>
    <row r="845" spans="3:25" s="22" customFormat="1" ht="12.75">
      <c r="C845" s="33"/>
      <c r="E845" s="1"/>
      <c r="F845" s="1"/>
      <c r="I845" s="34"/>
      <c r="J845" s="62"/>
      <c r="L845" s="39"/>
      <c r="M845" s="39"/>
      <c r="N845" s="39"/>
      <c r="Q845" s="34"/>
      <c r="R845" s="62"/>
      <c r="Y845" s="35"/>
    </row>
    <row r="846" spans="3:25" s="22" customFormat="1" ht="12.75">
      <c r="C846" s="33"/>
      <c r="E846" s="1"/>
      <c r="F846" s="1"/>
      <c r="I846" s="34"/>
      <c r="J846" s="62"/>
      <c r="L846" s="39"/>
      <c r="M846" s="39"/>
      <c r="N846" s="39"/>
      <c r="Q846" s="34"/>
      <c r="R846" s="62"/>
      <c r="Y846" s="35"/>
    </row>
    <row r="847" spans="3:25" s="22" customFormat="1" ht="12.75">
      <c r="C847" s="33"/>
      <c r="E847" s="1"/>
      <c r="F847" s="1"/>
      <c r="I847" s="34"/>
      <c r="J847" s="62"/>
      <c r="L847" s="39"/>
      <c r="M847" s="39"/>
      <c r="N847" s="39"/>
      <c r="Q847" s="34"/>
      <c r="R847" s="62"/>
      <c r="Y847" s="35"/>
    </row>
    <row r="848" spans="3:25" s="22" customFormat="1" ht="12.75">
      <c r="C848" s="33"/>
      <c r="E848" s="1"/>
      <c r="F848" s="1"/>
      <c r="I848" s="34"/>
      <c r="J848" s="62"/>
      <c r="L848" s="39"/>
      <c r="M848" s="39"/>
      <c r="N848" s="39"/>
      <c r="Q848" s="34"/>
      <c r="R848" s="62"/>
      <c r="Y848" s="35"/>
    </row>
    <row r="849" spans="3:25" s="22" customFormat="1" ht="12.75">
      <c r="C849" s="33"/>
      <c r="E849" s="1"/>
      <c r="F849" s="1"/>
      <c r="I849" s="34"/>
      <c r="J849" s="62"/>
      <c r="L849" s="39"/>
      <c r="M849" s="39"/>
      <c r="N849" s="39"/>
      <c r="Q849" s="34"/>
      <c r="R849" s="62"/>
      <c r="Y849" s="35"/>
    </row>
    <row r="850" spans="3:25" s="22" customFormat="1" ht="12.75">
      <c r="C850" s="33"/>
      <c r="E850" s="1"/>
      <c r="F850" s="1"/>
      <c r="I850" s="34"/>
      <c r="J850" s="62"/>
      <c r="L850" s="39"/>
      <c r="M850" s="39"/>
      <c r="N850" s="39"/>
      <c r="Q850" s="34"/>
      <c r="R850" s="62"/>
      <c r="Y850" s="35"/>
    </row>
    <row r="851" spans="3:25" s="22" customFormat="1" ht="12.75">
      <c r="C851" s="33"/>
      <c r="E851" s="1"/>
      <c r="F851" s="1"/>
      <c r="I851" s="34"/>
      <c r="J851" s="62"/>
      <c r="L851" s="39"/>
      <c r="M851" s="39"/>
      <c r="N851" s="39"/>
      <c r="Q851" s="34"/>
      <c r="R851" s="62"/>
      <c r="Y851" s="35"/>
    </row>
    <row r="852" spans="3:25" s="22" customFormat="1" ht="12.75">
      <c r="C852" s="33"/>
      <c r="E852" s="1"/>
      <c r="F852" s="1"/>
      <c r="I852" s="34"/>
      <c r="J852" s="62"/>
      <c r="L852" s="39"/>
      <c r="M852" s="39"/>
      <c r="N852" s="39"/>
      <c r="Q852" s="34"/>
      <c r="R852" s="62"/>
      <c r="Y852" s="35"/>
    </row>
    <row r="853" spans="3:25" s="22" customFormat="1" ht="12.75">
      <c r="C853" s="33"/>
      <c r="E853" s="1"/>
      <c r="F853" s="1"/>
      <c r="I853" s="34"/>
      <c r="J853" s="62"/>
      <c r="L853" s="39"/>
      <c r="M853" s="39"/>
      <c r="N853" s="39"/>
      <c r="Q853" s="34"/>
      <c r="R853" s="62"/>
      <c r="Y853" s="35"/>
    </row>
    <row r="854" spans="3:25" s="22" customFormat="1" ht="12.75">
      <c r="C854" s="33"/>
      <c r="E854" s="1"/>
      <c r="F854" s="1"/>
      <c r="I854" s="34"/>
      <c r="J854" s="62"/>
      <c r="L854" s="39"/>
      <c r="M854" s="39"/>
      <c r="N854" s="39"/>
      <c r="Q854" s="34"/>
      <c r="R854" s="62"/>
      <c r="Y854" s="35"/>
    </row>
    <row r="855" spans="3:25" s="22" customFormat="1" ht="12.75">
      <c r="C855" s="33"/>
      <c r="E855" s="1"/>
      <c r="F855" s="1"/>
      <c r="I855" s="34"/>
      <c r="J855" s="62"/>
      <c r="L855" s="39"/>
      <c r="M855" s="39"/>
      <c r="N855" s="39"/>
      <c r="Q855" s="34"/>
      <c r="R855" s="62"/>
      <c r="Y855" s="35"/>
    </row>
    <row r="856" spans="3:25" s="22" customFormat="1" ht="12.75">
      <c r="C856" s="33"/>
      <c r="E856" s="1"/>
      <c r="F856" s="1"/>
      <c r="I856" s="34"/>
      <c r="J856" s="62"/>
      <c r="L856" s="39"/>
      <c r="M856" s="39"/>
      <c r="N856" s="39"/>
      <c r="Q856" s="34"/>
      <c r="R856" s="62"/>
      <c r="Y856" s="35"/>
    </row>
    <row r="857" spans="3:25" s="22" customFormat="1" ht="12.75">
      <c r="C857" s="33"/>
      <c r="E857" s="1"/>
      <c r="F857" s="1"/>
      <c r="I857" s="34"/>
      <c r="J857" s="62"/>
      <c r="L857" s="39"/>
      <c r="M857" s="39"/>
      <c r="N857" s="39"/>
      <c r="Q857" s="34"/>
      <c r="R857" s="62"/>
      <c r="Y857" s="35"/>
    </row>
    <row r="858" spans="3:25" s="22" customFormat="1" ht="12.75">
      <c r="C858" s="33"/>
      <c r="E858" s="1"/>
      <c r="F858" s="1"/>
      <c r="I858" s="34"/>
      <c r="J858" s="62"/>
      <c r="L858" s="39"/>
      <c r="M858" s="39"/>
      <c r="N858" s="39"/>
      <c r="Q858" s="34"/>
      <c r="R858" s="62"/>
      <c r="Y858" s="35"/>
    </row>
    <row r="859" spans="3:25" s="22" customFormat="1" ht="12.75">
      <c r="C859" s="33"/>
      <c r="E859" s="1"/>
      <c r="F859" s="1"/>
      <c r="I859" s="34"/>
      <c r="J859" s="62"/>
      <c r="L859" s="39"/>
      <c r="M859" s="39"/>
      <c r="N859" s="39"/>
      <c r="Q859" s="34"/>
      <c r="R859" s="62"/>
      <c r="Y859" s="35"/>
    </row>
    <row r="860" spans="3:25" s="22" customFormat="1" ht="12.75">
      <c r="C860" s="33"/>
      <c r="E860" s="1"/>
      <c r="F860" s="1"/>
      <c r="I860" s="34"/>
      <c r="J860" s="62"/>
      <c r="L860" s="39"/>
      <c r="M860" s="39"/>
      <c r="N860" s="39"/>
      <c r="Q860" s="34"/>
      <c r="R860" s="62"/>
      <c r="Y860" s="35"/>
    </row>
    <row r="861" spans="3:25" s="22" customFormat="1" ht="12.75">
      <c r="C861" s="33"/>
      <c r="E861" s="1"/>
      <c r="F861" s="1"/>
      <c r="I861" s="34"/>
      <c r="J861" s="62"/>
      <c r="L861" s="39"/>
      <c r="M861" s="39"/>
      <c r="N861" s="39"/>
      <c r="Q861" s="34"/>
      <c r="R861" s="62"/>
      <c r="Y861" s="35"/>
    </row>
    <row r="862" spans="3:25" s="22" customFormat="1" ht="12.75">
      <c r="C862" s="33"/>
      <c r="E862" s="1"/>
      <c r="F862" s="1"/>
      <c r="I862" s="34"/>
      <c r="J862" s="62"/>
      <c r="L862" s="39"/>
      <c r="M862" s="39"/>
      <c r="N862" s="39"/>
      <c r="Q862" s="34"/>
      <c r="R862" s="62"/>
      <c r="Y862" s="35"/>
    </row>
    <row r="863" spans="3:25" s="22" customFormat="1" ht="12.75">
      <c r="C863" s="33"/>
      <c r="E863" s="1"/>
      <c r="F863" s="1"/>
      <c r="I863" s="34"/>
      <c r="J863" s="62"/>
      <c r="L863" s="39"/>
      <c r="M863" s="39"/>
      <c r="N863" s="39"/>
      <c r="Q863" s="34"/>
      <c r="R863" s="62"/>
      <c r="Y863" s="35"/>
    </row>
    <row r="864" spans="3:25" s="22" customFormat="1" ht="12.75">
      <c r="C864" s="33"/>
      <c r="E864" s="1"/>
      <c r="F864" s="1"/>
      <c r="I864" s="34"/>
      <c r="J864" s="62"/>
      <c r="L864" s="39"/>
      <c r="M864" s="39"/>
      <c r="N864" s="39"/>
      <c r="Q864" s="34"/>
      <c r="R864" s="62"/>
      <c r="Y864" s="35"/>
    </row>
    <row r="865" spans="3:25" s="22" customFormat="1" ht="12.75">
      <c r="C865" s="33"/>
      <c r="E865" s="1"/>
      <c r="F865" s="1"/>
      <c r="I865" s="34"/>
      <c r="J865" s="62"/>
      <c r="L865" s="39"/>
      <c r="M865" s="39"/>
      <c r="N865" s="39"/>
      <c r="Q865" s="34"/>
      <c r="R865" s="62"/>
      <c r="Y865" s="35"/>
    </row>
    <row r="866" spans="3:25" s="22" customFormat="1" ht="12.75">
      <c r="C866" s="33"/>
      <c r="E866" s="1"/>
      <c r="F866" s="1"/>
      <c r="I866" s="34"/>
      <c r="J866" s="62"/>
      <c r="L866" s="39"/>
      <c r="M866" s="39"/>
      <c r="N866" s="39"/>
      <c r="Q866" s="34"/>
      <c r="R866" s="62"/>
      <c r="Y866" s="35"/>
    </row>
    <row r="867" spans="3:25" s="22" customFormat="1" ht="12.75">
      <c r="C867" s="33"/>
      <c r="E867" s="1"/>
      <c r="F867" s="1"/>
      <c r="I867" s="34"/>
      <c r="J867" s="62"/>
      <c r="L867" s="39"/>
      <c r="M867" s="39"/>
      <c r="N867" s="39"/>
      <c r="Q867" s="34"/>
      <c r="R867" s="62"/>
      <c r="Y867" s="35"/>
    </row>
    <row r="868" spans="3:25" s="22" customFormat="1" ht="12.75">
      <c r="C868" s="33"/>
      <c r="E868" s="1"/>
      <c r="F868" s="1"/>
      <c r="I868" s="34"/>
      <c r="J868" s="62"/>
      <c r="L868" s="39"/>
      <c r="M868" s="39"/>
      <c r="N868" s="39"/>
      <c r="Q868" s="34"/>
      <c r="R868" s="62"/>
      <c r="Y868" s="35"/>
    </row>
    <row r="869" spans="3:25" s="22" customFormat="1" ht="12.75">
      <c r="C869" s="33"/>
      <c r="E869" s="1"/>
      <c r="F869" s="1"/>
      <c r="I869" s="34"/>
      <c r="J869" s="62"/>
      <c r="L869" s="39"/>
      <c r="M869" s="39"/>
      <c r="N869" s="39"/>
      <c r="Q869" s="34"/>
      <c r="R869" s="62"/>
      <c r="Y869" s="35"/>
    </row>
    <row r="870" spans="3:25" s="22" customFormat="1" ht="12.75">
      <c r="C870" s="33"/>
      <c r="E870" s="1"/>
      <c r="F870" s="1"/>
      <c r="I870" s="34"/>
      <c r="J870" s="62"/>
      <c r="L870" s="39"/>
      <c r="M870" s="39"/>
      <c r="N870" s="39"/>
      <c r="Q870" s="34"/>
      <c r="R870" s="62"/>
      <c r="Y870" s="35"/>
    </row>
    <row r="871" spans="3:25" s="22" customFormat="1" ht="12.75">
      <c r="C871" s="33"/>
      <c r="E871" s="1"/>
      <c r="F871" s="1"/>
      <c r="I871" s="34"/>
      <c r="J871" s="62"/>
      <c r="L871" s="39"/>
      <c r="M871" s="39"/>
      <c r="N871" s="39"/>
      <c r="Q871" s="34"/>
      <c r="R871" s="62"/>
      <c r="Y871" s="35"/>
    </row>
    <row r="872" spans="3:25" s="22" customFormat="1" ht="12.75">
      <c r="C872" s="33"/>
      <c r="E872" s="1"/>
      <c r="F872" s="1"/>
      <c r="I872" s="34"/>
      <c r="J872" s="62"/>
      <c r="L872" s="39"/>
      <c r="M872" s="39"/>
      <c r="N872" s="39"/>
      <c r="Q872" s="34"/>
      <c r="R872" s="62"/>
      <c r="Y872" s="35"/>
    </row>
    <row r="873" spans="3:25" s="22" customFormat="1" ht="12.75">
      <c r="C873" s="33"/>
      <c r="E873" s="1"/>
      <c r="F873" s="1"/>
      <c r="I873" s="34"/>
      <c r="J873" s="62"/>
      <c r="L873" s="39"/>
      <c r="M873" s="39"/>
      <c r="N873" s="39"/>
      <c r="Q873" s="34"/>
      <c r="R873" s="62"/>
      <c r="Y873" s="35"/>
    </row>
    <row r="874" spans="3:25" s="22" customFormat="1" ht="12.75">
      <c r="C874" s="33"/>
      <c r="E874" s="1"/>
      <c r="F874" s="1"/>
      <c r="I874" s="34"/>
      <c r="J874" s="62"/>
      <c r="L874" s="39"/>
      <c r="M874" s="39"/>
      <c r="N874" s="39"/>
      <c r="Q874" s="34"/>
      <c r="R874" s="62"/>
      <c r="Y874" s="35"/>
    </row>
    <row r="875" spans="3:25" s="22" customFormat="1" ht="12.75">
      <c r="C875" s="33"/>
      <c r="E875" s="1"/>
      <c r="F875" s="1"/>
      <c r="I875" s="34"/>
      <c r="J875" s="62"/>
      <c r="L875" s="39"/>
      <c r="M875" s="39"/>
      <c r="N875" s="39"/>
      <c r="Q875" s="34"/>
      <c r="R875" s="62"/>
      <c r="Y875" s="35"/>
    </row>
    <row r="876" spans="3:25" s="22" customFormat="1" ht="12.75">
      <c r="C876" s="33"/>
      <c r="E876" s="1"/>
      <c r="F876" s="1"/>
      <c r="I876" s="34"/>
      <c r="J876" s="62"/>
      <c r="L876" s="39"/>
      <c r="M876" s="39"/>
      <c r="N876" s="39"/>
      <c r="Q876" s="34"/>
      <c r="R876" s="62"/>
      <c r="Y876" s="35"/>
    </row>
    <row r="877" spans="3:25" s="22" customFormat="1" ht="12.75">
      <c r="C877" s="33"/>
      <c r="E877" s="1"/>
      <c r="F877" s="1"/>
      <c r="I877" s="34"/>
      <c r="J877" s="62"/>
      <c r="L877" s="39"/>
      <c r="M877" s="39"/>
      <c r="N877" s="39"/>
      <c r="Q877" s="34"/>
      <c r="R877" s="62"/>
      <c r="Y877" s="35"/>
    </row>
    <row r="878" spans="3:25" s="22" customFormat="1" ht="12.75">
      <c r="C878" s="33"/>
      <c r="E878" s="1"/>
      <c r="F878" s="1"/>
      <c r="I878" s="34"/>
      <c r="J878" s="62"/>
      <c r="L878" s="39"/>
      <c r="M878" s="39"/>
      <c r="N878" s="39"/>
      <c r="Q878" s="34"/>
      <c r="R878" s="62"/>
      <c r="Y878" s="35"/>
    </row>
    <row r="879" spans="3:25" s="22" customFormat="1" ht="12.75">
      <c r="C879" s="33"/>
      <c r="E879" s="1"/>
      <c r="F879" s="1"/>
      <c r="I879" s="34"/>
      <c r="J879" s="62"/>
      <c r="L879" s="39"/>
      <c r="M879" s="39"/>
      <c r="N879" s="39"/>
      <c r="Q879" s="34"/>
      <c r="R879" s="62"/>
      <c r="Y879" s="35"/>
    </row>
    <row r="880" spans="3:25" s="22" customFormat="1" ht="12.75">
      <c r="C880" s="33"/>
      <c r="E880" s="1"/>
      <c r="F880" s="1"/>
      <c r="I880" s="34"/>
      <c r="J880" s="62"/>
      <c r="L880" s="39"/>
      <c r="M880" s="39"/>
      <c r="N880" s="39"/>
      <c r="Q880" s="34"/>
      <c r="R880" s="62"/>
      <c r="Y880" s="35"/>
    </row>
    <row r="881" spans="3:25" s="22" customFormat="1" ht="12.75">
      <c r="C881" s="33"/>
      <c r="E881" s="1"/>
      <c r="F881" s="1"/>
      <c r="I881" s="34"/>
      <c r="J881" s="62"/>
      <c r="L881" s="39"/>
      <c r="M881" s="39"/>
      <c r="N881" s="39"/>
      <c r="Q881" s="34"/>
      <c r="R881" s="62"/>
      <c r="Y881" s="35"/>
    </row>
    <row r="882" spans="3:25" s="22" customFormat="1" ht="12.75">
      <c r="C882" s="33"/>
      <c r="E882" s="1"/>
      <c r="F882" s="1"/>
      <c r="I882" s="34"/>
      <c r="J882" s="62"/>
      <c r="L882" s="39"/>
      <c r="M882" s="39"/>
      <c r="N882" s="39"/>
      <c r="Q882" s="34"/>
      <c r="R882" s="62"/>
      <c r="Y882" s="35"/>
    </row>
    <row r="883" spans="3:25" s="22" customFormat="1" ht="12.75">
      <c r="C883" s="33"/>
      <c r="E883" s="1"/>
      <c r="F883" s="1"/>
      <c r="I883" s="34"/>
      <c r="J883" s="62"/>
      <c r="L883" s="39"/>
      <c r="M883" s="39"/>
      <c r="N883" s="39"/>
      <c r="Q883" s="34"/>
      <c r="R883" s="62"/>
      <c r="Y883" s="35"/>
    </row>
    <row r="884" spans="3:25" s="22" customFormat="1" ht="12.75">
      <c r="C884" s="33"/>
      <c r="E884" s="1"/>
      <c r="F884" s="1"/>
      <c r="I884" s="34"/>
      <c r="J884" s="62"/>
      <c r="L884" s="39"/>
      <c r="M884" s="39"/>
      <c r="N884" s="39"/>
      <c r="Q884" s="34"/>
      <c r="R884" s="62"/>
      <c r="Y884" s="35"/>
    </row>
    <row r="885" spans="3:25" s="22" customFormat="1" ht="12.75">
      <c r="C885" s="33"/>
      <c r="E885" s="1"/>
      <c r="F885" s="1"/>
      <c r="I885" s="34"/>
      <c r="J885" s="62"/>
      <c r="L885" s="39"/>
      <c r="M885" s="39"/>
      <c r="N885" s="39"/>
      <c r="Q885" s="34"/>
      <c r="R885" s="62"/>
      <c r="Y885" s="35"/>
    </row>
    <row r="886" spans="3:25" s="22" customFormat="1" ht="12.75">
      <c r="C886" s="33"/>
      <c r="E886" s="1"/>
      <c r="F886" s="1"/>
      <c r="I886" s="34"/>
      <c r="J886" s="62"/>
      <c r="L886" s="39"/>
      <c r="M886" s="39"/>
      <c r="N886" s="39"/>
      <c r="Q886" s="34"/>
      <c r="R886" s="62"/>
      <c r="Y886" s="35"/>
    </row>
    <row r="887" spans="3:25" s="22" customFormat="1" ht="12.75">
      <c r="C887" s="33"/>
      <c r="E887" s="1"/>
      <c r="F887" s="1"/>
      <c r="I887" s="34"/>
      <c r="J887" s="62"/>
      <c r="L887" s="39"/>
      <c r="M887" s="39"/>
      <c r="N887" s="39"/>
      <c r="Q887" s="34"/>
      <c r="R887" s="62"/>
      <c r="Y887" s="35"/>
    </row>
    <row r="888" spans="3:25" s="22" customFormat="1" ht="12.75">
      <c r="C888" s="33"/>
      <c r="E888" s="1"/>
      <c r="F888" s="1"/>
      <c r="I888" s="34"/>
      <c r="J888" s="62"/>
      <c r="L888" s="39"/>
      <c r="M888" s="39"/>
      <c r="N888" s="39"/>
      <c r="Q888" s="34"/>
      <c r="R888" s="62"/>
      <c r="Y888" s="35"/>
    </row>
    <row r="889" spans="3:25" s="22" customFormat="1" ht="12.75">
      <c r="C889" s="33"/>
      <c r="E889" s="1"/>
      <c r="F889" s="1"/>
      <c r="I889" s="34"/>
      <c r="J889" s="62"/>
      <c r="L889" s="39"/>
      <c r="M889" s="39"/>
      <c r="N889" s="39"/>
      <c r="Q889" s="34"/>
      <c r="R889" s="62"/>
      <c r="Y889" s="35"/>
    </row>
    <row r="890" spans="3:25" s="22" customFormat="1" ht="12.75">
      <c r="C890" s="33"/>
      <c r="E890" s="1"/>
      <c r="F890" s="1"/>
      <c r="I890" s="34"/>
      <c r="J890" s="62"/>
      <c r="L890" s="39"/>
      <c r="M890" s="39"/>
      <c r="N890" s="39"/>
      <c r="Q890" s="34"/>
      <c r="R890" s="62"/>
      <c r="Y890" s="35"/>
    </row>
    <row r="891" spans="3:25" s="22" customFormat="1" ht="12.75">
      <c r="C891" s="33"/>
      <c r="E891" s="1"/>
      <c r="F891" s="1"/>
      <c r="I891" s="34"/>
      <c r="J891" s="62"/>
      <c r="L891" s="39"/>
      <c r="M891" s="39"/>
      <c r="N891" s="39"/>
      <c r="Q891" s="34"/>
      <c r="R891" s="62"/>
      <c r="Y891" s="35"/>
    </row>
    <row r="892" spans="3:25" s="22" customFormat="1" ht="12.75">
      <c r="C892" s="33"/>
      <c r="E892" s="1"/>
      <c r="F892" s="1"/>
      <c r="I892" s="34"/>
      <c r="J892" s="62"/>
      <c r="L892" s="39"/>
      <c r="M892" s="39"/>
      <c r="N892" s="39"/>
      <c r="Q892" s="34"/>
      <c r="R892" s="62"/>
      <c r="Y892" s="35"/>
    </row>
    <row r="893" spans="3:25" s="22" customFormat="1" ht="12.75">
      <c r="C893" s="33"/>
      <c r="E893" s="1"/>
      <c r="F893" s="1"/>
      <c r="I893" s="34"/>
      <c r="J893" s="62"/>
      <c r="L893" s="39"/>
      <c r="M893" s="39"/>
      <c r="N893" s="39"/>
      <c r="Q893" s="34"/>
      <c r="R893" s="62"/>
      <c r="Y893" s="35"/>
    </row>
    <row r="894" spans="3:25" s="22" customFormat="1" ht="12.75">
      <c r="C894" s="33"/>
      <c r="E894" s="1"/>
      <c r="F894" s="1"/>
      <c r="I894" s="34"/>
      <c r="J894" s="62"/>
      <c r="L894" s="39"/>
      <c r="M894" s="39"/>
      <c r="N894" s="39"/>
      <c r="Q894" s="34"/>
      <c r="R894" s="62"/>
      <c r="Y894" s="35"/>
    </row>
    <row r="895" spans="3:25" s="22" customFormat="1" ht="12.75">
      <c r="C895" s="33"/>
      <c r="E895" s="1"/>
      <c r="F895" s="1"/>
      <c r="I895" s="34"/>
      <c r="J895" s="62"/>
      <c r="L895" s="39"/>
      <c r="M895" s="39"/>
      <c r="N895" s="39"/>
      <c r="Q895" s="34"/>
      <c r="R895" s="62"/>
      <c r="Y895" s="35"/>
    </row>
    <row r="896" spans="3:25" s="22" customFormat="1" ht="12.75">
      <c r="C896" s="33"/>
      <c r="E896" s="1"/>
      <c r="F896" s="1"/>
      <c r="I896" s="34"/>
      <c r="J896" s="62"/>
      <c r="L896" s="39"/>
      <c r="M896" s="39"/>
      <c r="N896" s="39"/>
      <c r="Q896" s="34"/>
      <c r="R896" s="62"/>
      <c r="Y896" s="35"/>
    </row>
    <row r="897" spans="3:25" s="22" customFormat="1" ht="12.75">
      <c r="C897" s="33"/>
      <c r="E897" s="1"/>
      <c r="F897" s="1"/>
      <c r="I897" s="34"/>
      <c r="J897" s="62"/>
      <c r="L897" s="39"/>
      <c r="M897" s="39"/>
      <c r="N897" s="39"/>
      <c r="Q897" s="34"/>
      <c r="R897" s="62"/>
      <c r="Y897" s="35"/>
    </row>
    <row r="898" spans="3:25" s="22" customFormat="1" ht="12.75">
      <c r="C898" s="33"/>
      <c r="E898" s="1"/>
      <c r="F898" s="1"/>
      <c r="I898" s="34"/>
      <c r="J898" s="62"/>
      <c r="L898" s="39"/>
      <c r="M898" s="39"/>
      <c r="N898" s="39"/>
      <c r="Q898" s="34"/>
      <c r="R898" s="62"/>
      <c r="Y898" s="35"/>
    </row>
    <row r="899" spans="3:25" s="22" customFormat="1" ht="12.75">
      <c r="C899" s="33"/>
      <c r="E899" s="1"/>
      <c r="F899" s="1"/>
      <c r="I899" s="34"/>
      <c r="J899" s="62"/>
      <c r="L899" s="39"/>
      <c r="M899" s="39"/>
      <c r="N899" s="39"/>
      <c r="Q899" s="34"/>
      <c r="R899" s="62"/>
      <c r="Y899" s="35"/>
    </row>
    <row r="900" spans="3:25" s="22" customFormat="1" ht="12.75">
      <c r="C900" s="33"/>
      <c r="E900" s="1"/>
      <c r="F900" s="1"/>
      <c r="I900" s="34"/>
      <c r="J900" s="62"/>
      <c r="L900" s="39"/>
      <c r="M900" s="39"/>
      <c r="N900" s="39"/>
      <c r="Q900" s="34"/>
      <c r="R900" s="62"/>
      <c r="Y900" s="35"/>
    </row>
    <row r="901" spans="3:25" s="22" customFormat="1" ht="12.75">
      <c r="C901" s="33"/>
      <c r="E901" s="1"/>
      <c r="F901" s="1"/>
      <c r="I901" s="34"/>
      <c r="J901" s="62"/>
      <c r="L901" s="39"/>
      <c r="M901" s="39"/>
      <c r="N901" s="39"/>
      <c r="Q901" s="34"/>
      <c r="R901" s="62"/>
      <c r="Y901" s="35"/>
    </row>
    <row r="902" spans="3:25" s="22" customFormat="1" ht="12.75">
      <c r="C902" s="33"/>
      <c r="E902" s="1"/>
      <c r="F902" s="1"/>
      <c r="I902" s="34"/>
      <c r="J902" s="62"/>
      <c r="L902" s="39"/>
      <c r="M902" s="39"/>
      <c r="N902" s="39"/>
      <c r="Q902" s="34"/>
      <c r="R902" s="62"/>
      <c r="Y902" s="35"/>
    </row>
    <row r="903" spans="3:25" s="22" customFormat="1" ht="12.75">
      <c r="C903" s="33"/>
      <c r="E903" s="1"/>
      <c r="F903" s="1"/>
      <c r="I903" s="34"/>
      <c r="J903" s="62"/>
      <c r="L903" s="39"/>
      <c r="M903" s="39"/>
      <c r="N903" s="39"/>
      <c r="Q903" s="34"/>
      <c r="R903" s="62"/>
      <c r="Y903" s="35"/>
    </row>
    <row r="904" spans="3:25" s="22" customFormat="1" ht="12.75">
      <c r="C904" s="33"/>
      <c r="E904" s="1"/>
      <c r="F904" s="1"/>
      <c r="I904" s="34"/>
      <c r="J904" s="62"/>
      <c r="L904" s="39"/>
      <c r="M904" s="39"/>
      <c r="N904" s="39"/>
      <c r="Q904" s="34"/>
      <c r="R904" s="62"/>
      <c r="Y904" s="35"/>
    </row>
    <row r="905" spans="3:25" s="22" customFormat="1" ht="12.75">
      <c r="C905" s="33"/>
      <c r="E905" s="1"/>
      <c r="F905" s="1"/>
      <c r="I905" s="34"/>
      <c r="J905" s="62"/>
      <c r="L905" s="39"/>
      <c r="M905" s="39"/>
      <c r="N905" s="39"/>
      <c r="Q905" s="34"/>
      <c r="R905" s="62"/>
      <c r="Y905" s="35"/>
    </row>
    <row r="906" spans="3:25" s="22" customFormat="1" ht="12.75">
      <c r="C906" s="33"/>
      <c r="E906" s="1"/>
      <c r="F906" s="1"/>
      <c r="I906" s="34"/>
      <c r="J906" s="62"/>
      <c r="L906" s="39"/>
      <c r="M906" s="39"/>
      <c r="N906" s="39"/>
      <c r="Q906" s="34"/>
      <c r="R906" s="62"/>
      <c r="Y906" s="35"/>
    </row>
    <row r="907" spans="3:25" s="22" customFormat="1" ht="12.75">
      <c r="C907" s="33"/>
      <c r="E907" s="1"/>
      <c r="F907" s="1"/>
      <c r="I907" s="34"/>
      <c r="J907" s="62"/>
      <c r="L907" s="39"/>
      <c r="M907" s="39"/>
      <c r="N907" s="39"/>
      <c r="Q907" s="34"/>
      <c r="R907" s="62"/>
      <c r="Y907" s="35"/>
    </row>
    <row r="908" spans="3:25" s="22" customFormat="1" ht="12.75">
      <c r="C908" s="33"/>
      <c r="E908" s="1"/>
      <c r="F908" s="1"/>
      <c r="I908" s="34"/>
      <c r="J908" s="62"/>
      <c r="L908" s="39"/>
      <c r="M908" s="39"/>
      <c r="N908" s="39"/>
      <c r="Q908" s="34"/>
      <c r="R908" s="62"/>
      <c r="Y908" s="35"/>
    </row>
    <row r="909" spans="3:25" s="22" customFormat="1" ht="12.75">
      <c r="C909" s="33"/>
      <c r="E909" s="1"/>
      <c r="F909" s="1"/>
      <c r="I909" s="34"/>
      <c r="J909" s="62"/>
      <c r="L909" s="39"/>
      <c r="M909" s="39"/>
      <c r="N909" s="39"/>
      <c r="Q909" s="34"/>
      <c r="R909" s="62"/>
      <c r="Y909" s="35"/>
    </row>
    <row r="910" spans="3:25" s="22" customFormat="1" ht="12.75">
      <c r="C910" s="33"/>
      <c r="E910" s="1"/>
      <c r="F910" s="1"/>
      <c r="I910" s="34"/>
      <c r="J910" s="62"/>
      <c r="L910" s="39"/>
      <c r="M910" s="39"/>
      <c r="N910" s="39"/>
      <c r="Q910" s="34"/>
      <c r="R910" s="62"/>
      <c r="Y910" s="35"/>
    </row>
    <row r="911" spans="3:25" s="22" customFormat="1" ht="12.75">
      <c r="C911" s="33"/>
      <c r="E911" s="1"/>
      <c r="F911" s="1"/>
      <c r="I911" s="34"/>
      <c r="J911" s="62"/>
      <c r="L911" s="39"/>
      <c r="M911" s="39"/>
      <c r="N911" s="39"/>
      <c r="Q911" s="34"/>
      <c r="R911" s="62"/>
      <c r="Y911" s="35"/>
    </row>
    <row r="912" spans="3:25" s="22" customFormat="1" ht="12.75">
      <c r="C912" s="33"/>
      <c r="E912" s="1"/>
      <c r="F912" s="1"/>
      <c r="I912" s="34"/>
      <c r="J912" s="62"/>
      <c r="L912" s="39"/>
      <c r="M912" s="39"/>
      <c r="N912" s="39"/>
      <c r="Q912" s="34"/>
      <c r="R912" s="62"/>
      <c r="Y912" s="35"/>
    </row>
    <row r="913" spans="3:25" s="22" customFormat="1" ht="12.75">
      <c r="C913" s="33"/>
      <c r="E913" s="1"/>
      <c r="F913" s="1"/>
      <c r="I913" s="34"/>
      <c r="J913" s="62"/>
      <c r="L913" s="39"/>
      <c r="M913" s="39"/>
      <c r="N913" s="39"/>
      <c r="Q913" s="34"/>
      <c r="R913" s="62"/>
      <c r="Y913" s="35"/>
    </row>
    <row r="914" spans="3:25" s="22" customFormat="1" ht="12.75">
      <c r="C914" s="33"/>
      <c r="E914" s="1"/>
      <c r="F914" s="1"/>
      <c r="I914" s="34"/>
      <c r="J914" s="62"/>
      <c r="L914" s="39"/>
      <c r="M914" s="39"/>
      <c r="N914" s="39"/>
      <c r="Q914" s="34"/>
      <c r="R914" s="62"/>
      <c r="Y914" s="35"/>
    </row>
    <row r="915" spans="3:25" s="22" customFormat="1" ht="12.75">
      <c r="C915" s="33"/>
      <c r="E915" s="1"/>
      <c r="F915" s="1"/>
      <c r="I915" s="34"/>
      <c r="J915" s="62"/>
      <c r="L915" s="39"/>
      <c r="M915" s="39"/>
      <c r="N915" s="39"/>
      <c r="Q915" s="34"/>
      <c r="R915" s="62"/>
      <c r="Y915" s="35"/>
    </row>
    <row r="916" spans="3:25" s="22" customFormat="1" ht="12.75">
      <c r="C916" s="33"/>
      <c r="E916" s="1"/>
      <c r="F916" s="1"/>
      <c r="I916" s="34"/>
      <c r="J916" s="62"/>
      <c r="L916" s="39"/>
      <c r="M916" s="39"/>
      <c r="N916" s="39"/>
      <c r="Q916" s="34"/>
      <c r="R916" s="62"/>
      <c r="Y916" s="35"/>
    </row>
    <row r="917" spans="3:25" s="22" customFormat="1" ht="12.75">
      <c r="C917" s="33"/>
      <c r="E917" s="1"/>
      <c r="F917" s="1"/>
      <c r="I917" s="34"/>
      <c r="J917" s="62"/>
      <c r="L917" s="39"/>
      <c r="M917" s="39"/>
      <c r="N917" s="39"/>
      <c r="Q917" s="34"/>
      <c r="R917" s="62"/>
      <c r="Y917" s="35"/>
    </row>
    <row r="918" spans="3:25" s="22" customFormat="1" ht="12.75">
      <c r="C918" s="33"/>
      <c r="E918" s="1"/>
      <c r="F918" s="1"/>
      <c r="I918" s="34"/>
      <c r="J918" s="62"/>
      <c r="L918" s="39"/>
      <c r="M918" s="39"/>
      <c r="N918" s="39"/>
      <c r="Q918" s="34"/>
      <c r="R918" s="62"/>
      <c r="Y918" s="35"/>
    </row>
    <row r="919" spans="3:25" s="22" customFormat="1" ht="12.75">
      <c r="C919" s="33"/>
      <c r="E919" s="1"/>
      <c r="F919" s="1"/>
      <c r="I919" s="34"/>
      <c r="J919" s="62"/>
      <c r="L919" s="39"/>
      <c r="M919" s="39"/>
      <c r="N919" s="39"/>
      <c r="Q919" s="34"/>
      <c r="R919" s="62"/>
      <c r="Y919" s="35"/>
    </row>
    <row r="920" spans="3:25" s="22" customFormat="1" ht="12.75">
      <c r="C920" s="33"/>
      <c r="E920" s="1"/>
      <c r="F920" s="1"/>
      <c r="I920" s="34"/>
      <c r="J920" s="62"/>
      <c r="L920" s="39"/>
      <c r="M920" s="39"/>
      <c r="N920" s="39"/>
      <c r="Q920" s="34"/>
      <c r="R920" s="62"/>
      <c r="Y920" s="35"/>
    </row>
    <row r="921" spans="3:25" s="22" customFormat="1" ht="12.75">
      <c r="C921" s="33"/>
      <c r="E921" s="1"/>
      <c r="F921" s="1"/>
      <c r="I921" s="34"/>
      <c r="J921" s="62"/>
      <c r="L921" s="39"/>
      <c r="M921" s="39"/>
      <c r="N921" s="39"/>
      <c r="Q921" s="34"/>
      <c r="R921" s="62"/>
      <c r="Y921" s="35"/>
    </row>
    <row r="922" spans="3:25" s="22" customFormat="1" ht="12.75">
      <c r="C922" s="33"/>
      <c r="E922" s="1"/>
      <c r="F922" s="1"/>
      <c r="I922" s="34"/>
      <c r="J922" s="62"/>
      <c r="L922" s="39"/>
      <c r="M922" s="39"/>
      <c r="N922" s="39"/>
      <c r="Q922" s="34"/>
      <c r="R922" s="62"/>
      <c r="Y922" s="35"/>
    </row>
    <row r="923" spans="3:25" s="22" customFormat="1" ht="12.75">
      <c r="C923" s="33"/>
      <c r="E923" s="1"/>
      <c r="F923" s="1"/>
      <c r="I923" s="34"/>
      <c r="J923" s="62"/>
      <c r="L923" s="39"/>
      <c r="M923" s="39"/>
      <c r="N923" s="39"/>
      <c r="Q923" s="34"/>
      <c r="R923" s="62"/>
      <c r="Y923" s="35"/>
    </row>
    <row r="924" spans="3:25" s="22" customFormat="1" ht="12.75">
      <c r="C924" s="33"/>
      <c r="E924" s="1"/>
      <c r="F924" s="1"/>
      <c r="I924" s="34"/>
      <c r="J924" s="62"/>
      <c r="L924" s="39"/>
      <c r="M924" s="39"/>
      <c r="N924" s="39"/>
      <c r="Q924" s="34"/>
      <c r="R924" s="62"/>
      <c r="Y924" s="35"/>
    </row>
    <row r="925" spans="3:25" s="22" customFormat="1" ht="12.75">
      <c r="C925" s="33"/>
      <c r="E925" s="1"/>
      <c r="F925" s="1"/>
      <c r="I925" s="34"/>
      <c r="J925" s="62"/>
      <c r="L925" s="39"/>
      <c r="M925" s="39"/>
      <c r="N925" s="39"/>
      <c r="Q925" s="34"/>
      <c r="R925" s="62"/>
      <c r="Y925" s="35"/>
    </row>
    <row r="926" spans="3:25" s="22" customFormat="1" ht="12.75">
      <c r="C926" s="33"/>
      <c r="E926" s="1"/>
      <c r="F926" s="1"/>
      <c r="I926" s="34"/>
      <c r="J926" s="62"/>
      <c r="L926" s="39"/>
      <c r="M926" s="39"/>
      <c r="N926" s="39"/>
      <c r="Q926" s="34"/>
      <c r="R926" s="62"/>
      <c r="Y926" s="35"/>
    </row>
    <row r="927" spans="3:25" s="22" customFormat="1" ht="12.75">
      <c r="C927" s="33"/>
      <c r="E927" s="1"/>
      <c r="F927" s="1"/>
      <c r="I927" s="34"/>
      <c r="J927" s="62"/>
      <c r="L927" s="39"/>
      <c r="M927" s="39"/>
      <c r="N927" s="39"/>
      <c r="Q927" s="34"/>
      <c r="R927" s="62"/>
      <c r="Y927" s="35"/>
    </row>
    <row r="928" spans="3:25" s="22" customFormat="1" ht="12.75">
      <c r="C928" s="33"/>
      <c r="E928" s="1"/>
      <c r="F928" s="1"/>
      <c r="I928" s="34"/>
      <c r="J928" s="62"/>
      <c r="L928" s="39"/>
      <c r="M928" s="39"/>
      <c r="N928" s="39"/>
      <c r="Q928" s="34"/>
      <c r="R928" s="62"/>
      <c r="Y928" s="35"/>
    </row>
    <row r="929" spans="3:25" s="22" customFormat="1" ht="12.75">
      <c r="C929" s="33"/>
      <c r="E929" s="1"/>
      <c r="F929" s="1"/>
      <c r="I929" s="34"/>
      <c r="J929" s="62"/>
      <c r="L929" s="39"/>
      <c r="M929" s="39"/>
      <c r="N929" s="39"/>
      <c r="Q929" s="34"/>
      <c r="R929" s="62"/>
      <c r="Y929" s="35"/>
    </row>
    <row r="930" spans="3:25" s="22" customFormat="1" ht="12.75">
      <c r="C930" s="33"/>
      <c r="E930" s="1"/>
      <c r="F930" s="1"/>
      <c r="I930" s="34"/>
      <c r="J930" s="62"/>
      <c r="L930" s="39"/>
      <c r="M930" s="39"/>
      <c r="N930" s="39"/>
      <c r="Q930" s="34"/>
      <c r="R930" s="62"/>
      <c r="Y930" s="35"/>
    </row>
    <row r="931" spans="3:25" s="22" customFormat="1" ht="12.75">
      <c r="C931" s="33"/>
      <c r="E931" s="1"/>
      <c r="F931" s="1"/>
      <c r="I931" s="34"/>
      <c r="J931" s="62"/>
      <c r="L931" s="39"/>
      <c r="M931" s="39"/>
      <c r="N931" s="39"/>
      <c r="Q931" s="34"/>
      <c r="R931" s="62"/>
      <c r="Y931" s="35"/>
    </row>
    <row r="932" spans="3:25" s="22" customFormat="1" ht="12.75">
      <c r="C932" s="33"/>
      <c r="E932" s="1"/>
      <c r="F932" s="1"/>
      <c r="I932" s="34"/>
      <c r="J932" s="62"/>
      <c r="L932" s="39"/>
      <c r="M932" s="39"/>
      <c r="N932" s="39"/>
      <c r="Q932" s="34"/>
      <c r="R932" s="62"/>
      <c r="Y932" s="35"/>
    </row>
    <row r="933" spans="3:25" s="22" customFormat="1" ht="12.75">
      <c r="C933" s="33"/>
      <c r="E933" s="1"/>
      <c r="F933" s="1"/>
      <c r="I933" s="34"/>
      <c r="J933" s="62"/>
      <c r="L933" s="39"/>
      <c r="M933" s="39"/>
      <c r="N933" s="39"/>
      <c r="Q933" s="34"/>
      <c r="R933" s="62"/>
      <c r="Y933" s="35"/>
    </row>
    <row r="934" spans="3:25" s="22" customFormat="1" ht="12.75">
      <c r="C934" s="33"/>
      <c r="E934" s="1"/>
      <c r="F934" s="1"/>
      <c r="I934" s="34"/>
      <c r="J934" s="62"/>
      <c r="L934" s="39"/>
      <c r="M934" s="39"/>
      <c r="N934" s="39"/>
      <c r="Q934" s="34"/>
      <c r="R934" s="62"/>
      <c r="Y934" s="35"/>
    </row>
    <row r="935" spans="3:25" s="22" customFormat="1" ht="12.75">
      <c r="C935" s="33"/>
      <c r="E935" s="1"/>
      <c r="F935" s="1"/>
      <c r="I935" s="34"/>
      <c r="J935" s="62"/>
      <c r="L935" s="39"/>
      <c r="M935" s="39"/>
      <c r="N935" s="39"/>
      <c r="Q935" s="34"/>
      <c r="R935" s="62"/>
      <c r="Y935" s="35"/>
    </row>
    <row r="936" spans="3:25" s="22" customFormat="1" ht="12.75">
      <c r="C936" s="33"/>
      <c r="E936" s="1"/>
      <c r="F936" s="1"/>
      <c r="I936" s="34"/>
      <c r="J936" s="62"/>
      <c r="L936" s="39"/>
      <c r="M936" s="39"/>
      <c r="N936" s="39"/>
      <c r="Q936" s="34"/>
      <c r="R936" s="62"/>
      <c r="Y936" s="35"/>
    </row>
    <row r="937" spans="3:25" s="22" customFormat="1" ht="12.75">
      <c r="C937" s="33"/>
      <c r="E937" s="1"/>
      <c r="F937" s="1"/>
      <c r="I937" s="34"/>
      <c r="J937" s="62"/>
      <c r="L937" s="39"/>
      <c r="M937" s="39"/>
      <c r="N937" s="39"/>
      <c r="Q937" s="34"/>
      <c r="R937" s="62"/>
      <c r="Y937" s="35"/>
    </row>
    <row r="938" spans="3:25" s="22" customFormat="1" ht="12.75">
      <c r="C938" s="33"/>
      <c r="E938" s="1"/>
      <c r="F938" s="1"/>
      <c r="I938" s="34"/>
      <c r="J938" s="62"/>
      <c r="L938" s="39"/>
      <c r="M938" s="39"/>
      <c r="N938" s="39"/>
      <c r="Q938" s="34"/>
      <c r="R938" s="62"/>
      <c r="Y938" s="35"/>
    </row>
    <row r="939" spans="3:25" s="22" customFormat="1" ht="12.75">
      <c r="C939" s="33"/>
      <c r="E939" s="1"/>
      <c r="F939" s="1"/>
      <c r="I939" s="34"/>
      <c r="J939" s="62"/>
      <c r="L939" s="39"/>
      <c r="M939" s="39"/>
      <c r="N939" s="39"/>
      <c r="Q939" s="34"/>
      <c r="R939" s="62"/>
      <c r="Y939" s="35"/>
    </row>
    <row r="940" spans="3:25" s="22" customFormat="1" ht="12.75">
      <c r="C940" s="33"/>
      <c r="E940" s="1"/>
      <c r="F940" s="1"/>
      <c r="I940" s="34"/>
      <c r="J940" s="62"/>
      <c r="L940" s="39"/>
      <c r="M940" s="39"/>
      <c r="N940" s="39"/>
      <c r="Q940" s="34"/>
      <c r="R940" s="62"/>
      <c r="Y940" s="35"/>
    </row>
    <row r="941" spans="3:25" s="22" customFormat="1" ht="12.75">
      <c r="C941" s="33"/>
      <c r="E941" s="1"/>
      <c r="F941" s="1"/>
      <c r="I941" s="34"/>
      <c r="J941" s="62"/>
      <c r="L941" s="39"/>
      <c r="M941" s="39"/>
      <c r="N941" s="39"/>
      <c r="Q941" s="34"/>
      <c r="R941" s="62"/>
      <c r="Y941" s="35"/>
    </row>
    <row r="942" spans="3:25" s="22" customFormat="1" ht="12.75">
      <c r="C942" s="33"/>
      <c r="E942" s="1"/>
      <c r="F942" s="1"/>
      <c r="I942" s="34"/>
      <c r="J942" s="62"/>
      <c r="L942" s="39"/>
      <c r="M942" s="39"/>
      <c r="N942" s="39"/>
      <c r="Q942" s="34"/>
      <c r="R942" s="62"/>
      <c r="Y942" s="35"/>
    </row>
    <row r="943" spans="3:25" s="22" customFormat="1" ht="12.75">
      <c r="C943" s="33"/>
      <c r="E943" s="1"/>
      <c r="F943" s="1"/>
      <c r="I943" s="34"/>
      <c r="J943" s="62"/>
      <c r="L943" s="39"/>
      <c r="M943" s="39"/>
      <c r="N943" s="39"/>
      <c r="Q943" s="34"/>
      <c r="R943" s="62"/>
      <c r="Y943" s="35"/>
    </row>
    <row r="944" spans="3:25" s="22" customFormat="1" ht="12.75">
      <c r="C944" s="33"/>
      <c r="E944" s="1"/>
      <c r="F944" s="1"/>
      <c r="I944" s="34"/>
      <c r="J944" s="62"/>
      <c r="L944" s="39"/>
      <c r="M944" s="39"/>
      <c r="N944" s="39"/>
      <c r="Q944" s="34"/>
      <c r="R944" s="62"/>
      <c r="Y944" s="35"/>
    </row>
    <row r="945" spans="3:25" s="22" customFormat="1" ht="12.75">
      <c r="C945" s="33"/>
      <c r="E945" s="1"/>
      <c r="F945" s="1"/>
      <c r="I945" s="34"/>
      <c r="J945" s="62"/>
      <c r="L945" s="39"/>
      <c r="M945" s="39"/>
      <c r="N945" s="39"/>
      <c r="Q945" s="34"/>
      <c r="R945" s="62"/>
      <c r="Y945" s="35"/>
    </row>
    <row r="946" spans="3:25" s="22" customFormat="1" ht="12.75">
      <c r="C946" s="33"/>
      <c r="E946" s="1"/>
      <c r="F946" s="1"/>
      <c r="I946" s="34"/>
      <c r="J946" s="62"/>
      <c r="L946" s="39"/>
      <c r="M946" s="39"/>
      <c r="N946" s="39"/>
      <c r="Q946" s="34"/>
      <c r="R946" s="62"/>
      <c r="Y946" s="35"/>
    </row>
    <row r="947" spans="3:25" s="22" customFormat="1" ht="12.75">
      <c r="C947" s="33"/>
      <c r="E947" s="1"/>
      <c r="F947" s="1"/>
      <c r="I947" s="34"/>
      <c r="J947" s="62"/>
      <c r="L947" s="39"/>
      <c r="M947" s="39"/>
      <c r="N947" s="39"/>
      <c r="Q947" s="34"/>
      <c r="R947" s="62"/>
      <c r="Y947" s="35"/>
    </row>
    <row r="948" spans="3:25" s="22" customFormat="1" ht="12.75">
      <c r="C948" s="33"/>
      <c r="E948" s="1"/>
      <c r="F948" s="1"/>
      <c r="I948" s="34"/>
      <c r="J948" s="62"/>
      <c r="L948" s="39"/>
      <c r="M948" s="39"/>
      <c r="N948" s="39"/>
      <c r="Q948" s="34"/>
      <c r="R948" s="62"/>
      <c r="Y948" s="35"/>
    </row>
    <row r="949" spans="3:25" s="22" customFormat="1" ht="12.75">
      <c r="C949" s="33"/>
      <c r="E949" s="1"/>
      <c r="F949" s="1"/>
      <c r="I949" s="34"/>
      <c r="J949" s="62"/>
      <c r="L949" s="39"/>
      <c r="M949" s="39"/>
      <c r="N949" s="39"/>
      <c r="Q949" s="34"/>
      <c r="R949" s="62"/>
      <c r="Y949" s="35"/>
    </row>
    <row r="950" spans="3:25" s="22" customFormat="1" ht="12.75">
      <c r="C950" s="33"/>
      <c r="E950" s="1"/>
      <c r="F950" s="1"/>
      <c r="I950" s="34"/>
      <c r="J950" s="62"/>
      <c r="L950" s="39"/>
      <c r="M950" s="39"/>
      <c r="N950" s="39"/>
      <c r="Q950" s="34"/>
      <c r="R950" s="62"/>
      <c r="Y950" s="35"/>
    </row>
    <row r="951" spans="3:25" s="22" customFormat="1" ht="12.75">
      <c r="C951" s="33"/>
      <c r="E951" s="1"/>
      <c r="F951" s="1"/>
      <c r="I951" s="34"/>
      <c r="J951" s="62"/>
      <c r="L951" s="39"/>
      <c r="M951" s="39"/>
      <c r="N951" s="39"/>
      <c r="Q951" s="34"/>
      <c r="R951" s="62"/>
      <c r="Y951" s="35"/>
    </row>
    <row r="952" spans="3:25" s="22" customFormat="1" ht="12.75">
      <c r="C952" s="33"/>
      <c r="E952" s="1"/>
      <c r="F952" s="1"/>
      <c r="I952" s="34"/>
      <c r="J952" s="62"/>
      <c r="L952" s="39"/>
      <c r="M952" s="39"/>
      <c r="N952" s="39"/>
      <c r="Q952" s="34"/>
      <c r="R952" s="62"/>
      <c r="Y952" s="35"/>
    </row>
    <row r="953" spans="3:25" s="22" customFormat="1" ht="12.75">
      <c r="C953" s="33"/>
      <c r="E953" s="1"/>
      <c r="F953" s="1"/>
      <c r="I953" s="34"/>
      <c r="J953" s="62"/>
      <c r="L953" s="39"/>
      <c r="M953" s="39"/>
      <c r="N953" s="39"/>
      <c r="Q953" s="34"/>
      <c r="R953" s="62"/>
      <c r="Y953" s="35"/>
    </row>
    <row r="954" spans="3:25" s="22" customFormat="1" ht="12.75">
      <c r="C954" s="33"/>
      <c r="E954" s="1"/>
      <c r="F954" s="1"/>
      <c r="I954" s="34"/>
      <c r="J954" s="62"/>
      <c r="L954" s="39"/>
      <c r="M954" s="39"/>
      <c r="N954" s="39"/>
      <c r="Q954" s="34"/>
      <c r="R954" s="62"/>
      <c r="Y954" s="35"/>
    </row>
    <row r="955" spans="3:25" s="22" customFormat="1" ht="12.75">
      <c r="C955" s="33"/>
      <c r="E955" s="1"/>
      <c r="F955" s="1"/>
      <c r="I955" s="34"/>
      <c r="J955" s="62"/>
      <c r="L955" s="39"/>
      <c r="M955" s="39"/>
      <c r="N955" s="39"/>
      <c r="Q955" s="34"/>
      <c r="R955" s="62"/>
      <c r="Y955" s="35"/>
    </row>
    <row r="956" spans="3:25" s="22" customFormat="1" ht="12.75">
      <c r="C956" s="33"/>
      <c r="E956" s="1"/>
      <c r="F956" s="1"/>
      <c r="I956" s="34"/>
      <c r="J956" s="62"/>
      <c r="L956" s="39"/>
      <c r="M956" s="39"/>
      <c r="N956" s="39"/>
      <c r="Q956" s="34"/>
      <c r="R956" s="62"/>
      <c r="Y956" s="35"/>
    </row>
    <row r="957" spans="3:25" s="22" customFormat="1" ht="12.75">
      <c r="C957" s="33"/>
      <c r="E957" s="1"/>
      <c r="F957" s="1"/>
      <c r="I957" s="34"/>
      <c r="J957" s="62"/>
      <c r="L957" s="39"/>
      <c r="M957" s="39"/>
      <c r="N957" s="39"/>
      <c r="Q957" s="34"/>
      <c r="R957" s="62"/>
      <c r="Y957" s="35"/>
    </row>
    <row r="958" spans="3:25" s="22" customFormat="1" ht="12.75">
      <c r="C958" s="33"/>
      <c r="E958" s="1"/>
      <c r="F958" s="1"/>
      <c r="I958" s="34"/>
      <c r="J958" s="62"/>
      <c r="L958" s="39"/>
      <c r="M958" s="39"/>
      <c r="N958" s="39"/>
      <c r="Q958" s="34"/>
      <c r="R958" s="62"/>
      <c r="Y958" s="35"/>
    </row>
    <row r="959" spans="3:25" s="22" customFormat="1" ht="12.75">
      <c r="C959" s="33"/>
      <c r="E959" s="1"/>
      <c r="F959" s="1"/>
      <c r="I959" s="34"/>
      <c r="J959" s="62"/>
      <c r="L959" s="39"/>
      <c r="M959" s="39"/>
      <c r="N959" s="39"/>
      <c r="Q959" s="34"/>
      <c r="R959" s="62"/>
      <c r="Y959" s="35"/>
    </row>
    <row r="960" spans="3:25" s="22" customFormat="1" ht="12.75">
      <c r="C960" s="33"/>
      <c r="E960" s="1"/>
      <c r="F960" s="1"/>
      <c r="I960" s="34"/>
      <c r="J960" s="62"/>
      <c r="L960" s="39"/>
      <c r="M960" s="39"/>
      <c r="N960" s="39"/>
      <c r="Q960" s="34"/>
      <c r="R960" s="62"/>
      <c r="Y960" s="35"/>
    </row>
    <row r="961" spans="3:25" s="22" customFormat="1" ht="12.75">
      <c r="C961" s="33"/>
      <c r="E961" s="1"/>
      <c r="F961" s="1"/>
      <c r="I961" s="34"/>
      <c r="J961" s="62"/>
      <c r="L961" s="39"/>
      <c r="M961" s="39"/>
      <c r="N961" s="39"/>
      <c r="Q961" s="34"/>
      <c r="R961" s="62"/>
      <c r="Y961" s="35"/>
    </row>
    <row r="962" spans="3:25" s="22" customFormat="1" ht="12.75">
      <c r="C962" s="33"/>
      <c r="E962" s="1"/>
      <c r="F962" s="1"/>
      <c r="I962" s="34"/>
      <c r="J962" s="62"/>
      <c r="L962" s="39"/>
      <c r="M962" s="39"/>
      <c r="N962" s="39"/>
      <c r="Q962" s="34"/>
      <c r="R962" s="62"/>
      <c r="Y962" s="35"/>
    </row>
    <row r="963" spans="3:25" s="22" customFormat="1" ht="12.75">
      <c r="C963" s="33"/>
      <c r="E963" s="1"/>
      <c r="F963" s="1"/>
      <c r="I963" s="34"/>
      <c r="J963" s="62"/>
      <c r="L963" s="39"/>
      <c r="M963" s="39"/>
      <c r="N963" s="39"/>
      <c r="Q963" s="34"/>
      <c r="R963" s="62"/>
      <c r="Y963" s="35"/>
    </row>
    <row r="964" spans="3:25" s="22" customFormat="1" ht="12.75">
      <c r="C964" s="33"/>
      <c r="E964" s="1"/>
      <c r="F964" s="1"/>
      <c r="I964" s="34"/>
      <c r="J964" s="62"/>
      <c r="L964" s="39"/>
      <c r="M964" s="39"/>
      <c r="N964" s="39"/>
      <c r="Q964" s="34"/>
      <c r="R964" s="62"/>
      <c r="Y964" s="35"/>
    </row>
    <row r="965" spans="3:25" s="22" customFormat="1" ht="12.75">
      <c r="C965" s="33"/>
      <c r="E965" s="1"/>
      <c r="F965" s="1"/>
      <c r="I965" s="34"/>
      <c r="J965" s="62"/>
      <c r="L965" s="39"/>
      <c r="M965" s="39"/>
      <c r="N965" s="39"/>
      <c r="Q965" s="34"/>
      <c r="R965" s="62"/>
      <c r="Y965" s="35"/>
    </row>
    <row r="966" spans="3:25" s="22" customFormat="1" ht="12.75">
      <c r="C966" s="33"/>
      <c r="E966" s="1"/>
      <c r="F966" s="1"/>
      <c r="I966" s="34"/>
      <c r="J966" s="62"/>
      <c r="L966" s="39"/>
      <c r="M966" s="39"/>
      <c r="N966" s="39"/>
      <c r="Q966" s="34"/>
      <c r="R966" s="62"/>
      <c r="Y966" s="35"/>
    </row>
    <row r="967" spans="3:25" s="22" customFormat="1" ht="12.75">
      <c r="C967" s="33"/>
      <c r="E967" s="1"/>
      <c r="F967" s="1"/>
      <c r="I967" s="34"/>
      <c r="J967" s="62"/>
      <c r="L967" s="39"/>
      <c r="M967" s="39"/>
      <c r="N967" s="39"/>
      <c r="Q967" s="34"/>
      <c r="R967" s="62"/>
      <c r="Y967" s="35"/>
    </row>
    <row r="968" spans="3:25" s="22" customFormat="1" ht="12.75">
      <c r="C968" s="33"/>
      <c r="E968" s="1"/>
      <c r="F968" s="1"/>
      <c r="I968" s="34"/>
      <c r="J968" s="62"/>
      <c r="L968" s="39"/>
      <c r="M968" s="39"/>
      <c r="N968" s="39"/>
      <c r="Q968" s="34"/>
      <c r="R968" s="62"/>
      <c r="Y968" s="35"/>
    </row>
    <row r="969" spans="3:25" s="22" customFormat="1" ht="12.75">
      <c r="C969" s="33"/>
      <c r="E969" s="1"/>
      <c r="F969" s="1"/>
      <c r="I969" s="34"/>
      <c r="J969" s="62"/>
      <c r="L969" s="39"/>
      <c r="M969" s="39"/>
      <c r="N969" s="39"/>
      <c r="Q969" s="34"/>
      <c r="R969" s="62"/>
      <c r="Y969" s="35"/>
    </row>
    <row r="970" spans="3:25" s="22" customFormat="1" ht="12.75">
      <c r="C970" s="33"/>
      <c r="E970" s="1"/>
      <c r="F970" s="1"/>
      <c r="I970" s="34"/>
      <c r="J970" s="62"/>
      <c r="L970" s="39"/>
      <c r="M970" s="39"/>
      <c r="N970" s="39"/>
      <c r="Q970" s="34"/>
      <c r="R970" s="62"/>
      <c r="Y970" s="35"/>
    </row>
    <row r="971" spans="3:25" s="22" customFormat="1" ht="12.75">
      <c r="C971" s="33"/>
      <c r="E971" s="1"/>
      <c r="F971" s="1"/>
      <c r="I971" s="34"/>
      <c r="J971" s="62"/>
      <c r="L971" s="39"/>
      <c r="M971" s="39"/>
      <c r="N971" s="39"/>
      <c r="Q971" s="34"/>
      <c r="R971" s="62"/>
      <c r="Y971" s="35"/>
    </row>
    <row r="972" spans="3:25" s="22" customFormat="1" ht="12.75">
      <c r="C972" s="33"/>
      <c r="E972" s="1"/>
      <c r="F972" s="1"/>
      <c r="I972" s="34"/>
      <c r="J972" s="62"/>
      <c r="L972" s="39"/>
      <c r="M972" s="39"/>
      <c r="N972" s="39"/>
      <c r="Q972" s="34"/>
      <c r="R972" s="62"/>
      <c r="Y972" s="35"/>
    </row>
    <row r="973" spans="3:25" s="22" customFormat="1" ht="12.75">
      <c r="C973" s="33"/>
      <c r="E973" s="1"/>
      <c r="F973" s="1"/>
      <c r="I973" s="34"/>
      <c r="J973" s="62"/>
      <c r="L973" s="39"/>
      <c r="M973" s="39"/>
      <c r="N973" s="39"/>
      <c r="Q973" s="34"/>
      <c r="R973" s="62"/>
      <c r="Y973" s="35"/>
    </row>
    <row r="974" spans="3:25" s="22" customFormat="1" ht="12.75">
      <c r="C974" s="33"/>
      <c r="E974" s="1"/>
      <c r="F974" s="1"/>
      <c r="I974" s="34"/>
      <c r="J974" s="62"/>
      <c r="L974" s="39"/>
      <c r="M974" s="39"/>
      <c r="N974" s="39"/>
      <c r="Q974" s="34"/>
      <c r="R974" s="62"/>
      <c r="Y974" s="35"/>
    </row>
    <row r="975" spans="3:25" s="22" customFormat="1" ht="12.75">
      <c r="C975" s="33"/>
      <c r="E975" s="1"/>
      <c r="F975" s="1"/>
      <c r="I975" s="34"/>
      <c r="J975" s="62"/>
      <c r="L975" s="39"/>
      <c r="M975" s="39"/>
      <c r="N975" s="39"/>
      <c r="Q975" s="34"/>
      <c r="R975" s="62"/>
      <c r="Y975" s="35"/>
    </row>
    <row r="976" spans="3:25" s="22" customFormat="1" ht="12.75">
      <c r="C976" s="33"/>
      <c r="E976" s="1"/>
      <c r="F976" s="1"/>
      <c r="I976" s="34"/>
      <c r="J976" s="62"/>
      <c r="L976" s="39"/>
      <c r="M976" s="39"/>
      <c r="N976" s="39"/>
      <c r="Q976" s="34"/>
      <c r="R976" s="62"/>
      <c r="Y976" s="35"/>
    </row>
    <row r="977" spans="3:25" s="22" customFormat="1" ht="12.75">
      <c r="C977" s="33"/>
      <c r="E977" s="1"/>
      <c r="F977" s="1"/>
      <c r="I977" s="34"/>
      <c r="J977" s="62"/>
      <c r="L977" s="39"/>
      <c r="M977" s="39"/>
      <c r="N977" s="39"/>
      <c r="Q977" s="34"/>
      <c r="R977" s="62"/>
      <c r="Y977" s="35"/>
    </row>
    <row r="978" spans="3:25" s="22" customFormat="1" ht="12.75">
      <c r="C978" s="33"/>
      <c r="E978" s="1"/>
      <c r="F978" s="1"/>
      <c r="I978" s="34"/>
      <c r="J978" s="62"/>
      <c r="L978" s="39"/>
      <c r="M978" s="39"/>
      <c r="N978" s="39"/>
      <c r="Q978" s="34"/>
      <c r="R978" s="62"/>
      <c r="Y978" s="35"/>
    </row>
    <row r="979" spans="3:25" s="22" customFormat="1" ht="12.75">
      <c r="C979" s="33"/>
      <c r="E979" s="1"/>
      <c r="F979" s="1"/>
      <c r="I979" s="34"/>
      <c r="J979" s="62"/>
      <c r="L979" s="39"/>
      <c r="M979" s="39"/>
      <c r="N979" s="39"/>
      <c r="Q979" s="34"/>
      <c r="R979" s="62"/>
      <c r="Y979" s="35"/>
    </row>
    <row r="980" spans="3:25" s="22" customFormat="1" ht="12.75">
      <c r="C980" s="33"/>
      <c r="E980" s="1"/>
      <c r="F980" s="1"/>
      <c r="I980" s="34"/>
      <c r="J980" s="62"/>
      <c r="L980" s="39"/>
      <c r="M980" s="39"/>
      <c r="N980" s="39"/>
      <c r="Q980" s="34"/>
      <c r="R980" s="62"/>
      <c r="Y980" s="35"/>
    </row>
    <row r="981" spans="3:25" s="22" customFormat="1" ht="12.75">
      <c r="C981" s="33"/>
      <c r="E981" s="1"/>
      <c r="F981" s="1"/>
      <c r="I981" s="34"/>
      <c r="J981" s="62"/>
      <c r="L981" s="39"/>
      <c r="M981" s="39"/>
      <c r="N981" s="39"/>
      <c r="Q981" s="34"/>
      <c r="R981" s="62"/>
      <c r="Y981" s="35"/>
    </row>
    <row r="982" spans="3:25" s="22" customFormat="1" ht="12.75">
      <c r="C982" s="33"/>
      <c r="E982" s="1"/>
      <c r="F982" s="1"/>
      <c r="I982" s="34"/>
      <c r="J982" s="62"/>
      <c r="L982" s="39"/>
      <c r="M982" s="39"/>
      <c r="N982" s="39"/>
      <c r="Q982" s="34"/>
      <c r="R982" s="62"/>
      <c r="Y982" s="35"/>
    </row>
    <row r="983" spans="3:25" s="22" customFormat="1" ht="12.75">
      <c r="C983" s="33"/>
      <c r="E983" s="1"/>
      <c r="F983" s="1"/>
      <c r="I983" s="34"/>
      <c r="J983" s="62"/>
      <c r="L983" s="39"/>
      <c r="M983" s="39"/>
      <c r="N983" s="39"/>
      <c r="Q983" s="34"/>
      <c r="R983" s="62"/>
      <c r="Y983" s="35"/>
    </row>
    <row r="984" spans="3:25" s="22" customFormat="1" ht="12.75">
      <c r="C984" s="33"/>
      <c r="E984" s="1"/>
      <c r="F984" s="1"/>
      <c r="I984" s="34"/>
      <c r="J984" s="62"/>
      <c r="L984" s="39"/>
      <c r="M984" s="39"/>
      <c r="N984" s="39"/>
      <c r="Q984" s="34"/>
      <c r="R984" s="62"/>
      <c r="Y984" s="35"/>
    </row>
    <row r="985" spans="3:25" s="22" customFormat="1" ht="12.75">
      <c r="C985" s="33"/>
      <c r="E985" s="1"/>
      <c r="F985" s="1"/>
      <c r="I985" s="34"/>
      <c r="J985" s="62"/>
      <c r="L985" s="39"/>
      <c r="M985" s="39"/>
      <c r="N985" s="39"/>
      <c r="Q985" s="34"/>
      <c r="R985" s="62"/>
      <c r="Y985" s="35"/>
    </row>
    <row r="986" spans="3:25" s="22" customFormat="1" ht="12.75">
      <c r="C986" s="33"/>
      <c r="E986" s="1"/>
      <c r="F986" s="1"/>
      <c r="I986" s="34"/>
      <c r="J986" s="62"/>
      <c r="L986" s="39"/>
      <c r="M986" s="39"/>
      <c r="N986" s="39"/>
      <c r="Q986" s="34"/>
      <c r="R986" s="62"/>
      <c r="Y986" s="35"/>
    </row>
    <row r="987" spans="3:25" s="22" customFormat="1" ht="12.75">
      <c r="C987" s="33"/>
      <c r="E987" s="1"/>
      <c r="F987" s="1"/>
      <c r="I987" s="34"/>
      <c r="J987" s="62"/>
      <c r="L987" s="39"/>
      <c r="M987" s="39"/>
      <c r="N987" s="39"/>
      <c r="Q987" s="34"/>
      <c r="R987" s="62"/>
      <c r="Y987" s="35"/>
    </row>
    <row r="988" spans="3:25" s="22" customFormat="1" ht="12.75">
      <c r="C988" s="33"/>
      <c r="E988" s="1"/>
      <c r="F988" s="1"/>
      <c r="I988" s="34"/>
      <c r="J988" s="62"/>
      <c r="L988" s="39"/>
      <c r="M988" s="39"/>
      <c r="N988" s="39"/>
      <c r="Q988" s="34"/>
      <c r="R988" s="62"/>
      <c r="Y988" s="35"/>
    </row>
    <row r="989" spans="3:25" s="22" customFormat="1" ht="12.75">
      <c r="C989" s="33"/>
      <c r="E989" s="1"/>
      <c r="F989" s="1"/>
      <c r="I989" s="34"/>
      <c r="J989" s="62"/>
      <c r="L989" s="39"/>
      <c r="M989" s="39"/>
      <c r="N989" s="39"/>
      <c r="Q989" s="34"/>
      <c r="R989" s="62"/>
      <c r="Y989" s="35"/>
    </row>
    <row r="990" spans="3:25" s="22" customFormat="1" ht="12.75">
      <c r="C990" s="33"/>
      <c r="E990" s="1"/>
      <c r="F990" s="1"/>
      <c r="I990" s="34"/>
      <c r="J990" s="62"/>
      <c r="L990" s="39"/>
      <c r="M990" s="39"/>
      <c r="N990" s="39"/>
      <c r="Q990" s="34"/>
      <c r="R990" s="62"/>
      <c r="Y990" s="35"/>
    </row>
    <row r="991" spans="3:25" s="22" customFormat="1" ht="12.75">
      <c r="C991" s="33"/>
      <c r="E991" s="1"/>
      <c r="F991" s="1"/>
      <c r="I991" s="34"/>
      <c r="J991" s="62"/>
      <c r="L991" s="39"/>
      <c r="M991" s="39"/>
      <c r="N991" s="39"/>
      <c r="Q991" s="34"/>
      <c r="R991" s="62"/>
      <c r="Y991" s="35"/>
    </row>
    <row r="992" spans="3:25" s="22" customFormat="1" ht="12.75">
      <c r="C992" s="33"/>
      <c r="E992" s="1"/>
      <c r="F992" s="1"/>
      <c r="I992" s="34"/>
      <c r="J992" s="62"/>
      <c r="L992" s="39"/>
      <c r="M992" s="39"/>
      <c r="N992" s="39"/>
      <c r="Q992" s="34"/>
      <c r="R992" s="62"/>
      <c r="Y992" s="35"/>
    </row>
    <row r="993" spans="3:25" s="22" customFormat="1" ht="12.75">
      <c r="C993" s="33"/>
      <c r="E993" s="1"/>
      <c r="F993" s="1"/>
      <c r="I993" s="34"/>
      <c r="J993" s="62"/>
      <c r="L993" s="39"/>
      <c r="M993" s="39"/>
      <c r="N993" s="39"/>
      <c r="Q993" s="34"/>
      <c r="R993" s="62"/>
      <c r="Y993" s="35"/>
    </row>
    <row r="994" spans="3:25" s="22" customFormat="1" ht="12.75">
      <c r="C994" s="33"/>
      <c r="E994" s="1"/>
      <c r="F994" s="1"/>
      <c r="I994" s="34"/>
      <c r="J994" s="62"/>
      <c r="L994" s="39"/>
      <c r="M994" s="39"/>
      <c r="N994" s="39"/>
      <c r="Q994" s="34"/>
      <c r="R994" s="62"/>
      <c r="Y994" s="35"/>
    </row>
    <row r="995" spans="3:25" s="22" customFormat="1" ht="12.75">
      <c r="C995" s="33"/>
      <c r="E995" s="1"/>
      <c r="F995" s="1"/>
      <c r="I995" s="34"/>
      <c r="J995" s="62"/>
      <c r="L995" s="39"/>
      <c r="M995" s="39"/>
      <c r="N995" s="39"/>
      <c r="Q995" s="34"/>
      <c r="R995" s="62"/>
      <c r="Y995" s="35"/>
    </row>
    <row r="996" spans="3:25" s="22" customFormat="1" ht="12.75">
      <c r="C996" s="33"/>
      <c r="E996" s="1"/>
      <c r="F996" s="1"/>
      <c r="I996" s="34"/>
      <c r="J996" s="62"/>
      <c r="L996" s="39"/>
      <c r="M996" s="39"/>
      <c r="N996" s="39"/>
      <c r="Q996" s="34"/>
      <c r="R996" s="62"/>
      <c r="Y996" s="35"/>
    </row>
    <row r="997" spans="3:25" s="22" customFormat="1" ht="12.75">
      <c r="C997" s="33"/>
      <c r="E997" s="1"/>
      <c r="F997" s="1"/>
      <c r="I997" s="34"/>
      <c r="J997" s="62"/>
      <c r="L997" s="39"/>
      <c r="M997" s="39"/>
      <c r="N997" s="39"/>
      <c r="Q997" s="34"/>
      <c r="R997" s="62"/>
      <c r="Y997" s="35"/>
    </row>
    <row r="998" spans="3:25" s="22" customFormat="1" ht="12.75">
      <c r="C998" s="33"/>
      <c r="E998" s="1"/>
      <c r="F998" s="1"/>
      <c r="I998" s="34"/>
      <c r="J998" s="62"/>
      <c r="L998" s="39"/>
      <c r="M998" s="39"/>
      <c r="N998" s="39"/>
      <c r="Q998" s="34"/>
      <c r="R998" s="62"/>
      <c r="Y998" s="35"/>
    </row>
    <row r="999" spans="3:25" s="22" customFormat="1" ht="12.75">
      <c r="C999" s="33"/>
      <c r="E999" s="1"/>
      <c r="F999" s="1"/>
      <c r="I999" s="34"/>
      <c r="J999" s="62"/>
      <c r="L999" s="39"/>
      <c r="M999" s="39"/>
      <c r="N999" s="39"/>
      <c r="Q999" s="34"/>
      <c r="R999" s="62"/>
      <c r="Y999" s="35"/>
    </row>
    <row r="1000" spans="3:25" s="22" customFormat="1" ht="12.75">
      <c r="C1000" s="33"/>
      <c r="E1000" s="1"/>
      <c r="F1000" s="1"/>
      <c r="I1000" s="34"/>
      <c r="J1000" s="62"/>
      <c r="L1000" s="39"/>
      <c r="M1000" s="39"/>
      <c r="N1000" s="39"/>
      <c r="Q1000" s="34"/>
      <c r="R1000" s="62"/>
      <c r="Y1000" s="35"/>
    </row>
    <row r="1001" spans="3:25" s="22" customFormat="1" ht="12.75">
      <c r="C1001" s="33"/>
      <c r="E1001" s="1"/>
      <c r="F1001" s="1"/>
      <c r="I1001" s="34"/>
      <c r="J1001" s="62"/>
      <c r="L1001" s="39"/>
      <c r="M1001" s="39"/>
      <c r="N1001" s="39"/>
      <c r="Q1001" s="34"/>
      <c r="R1001" s="62"/>
      <c r="Y1001" s="35"/>
    </row>
    <row r="1002" spans="3:25" s="22" customFormat="1" ht="12.75">
      <c r="C1002" s="33"/>
      <c r="E1002" s="1"/>
      <c r="F1002" s="1"/>
      <c r="I1002" s="34"/>
      <c r="J1002" s="62"/>
      <c r="L1002" s="39"/>
      <c r="M1002" s="39"/>
      <c r="N1002" s="39"/>
      <c r="Q1002" s="34"/>
      <c r="R1002" s="62"/>
      <c r="Y1002" s="35"/>
    </row>
    <row r="1003" spans="3:25" s="22" customFormat="1" ht="12.75">
      <c r="C1003" s="33"/>
      <c r="E1003" s="1"/>
      <c r="F1003" s="1"/>
      <c r="I1003" s="34"/>
      <c r="J1003" s="62"/>
      <c r="L1003" s="39"/>
      <c r="M1003" s="39"/>
      <c r="N1003" s="39"/>
      <c r="Q1003" s="34"/>
      <c r="R1003" s="62"/>
      <c r="Y1003" s="35"/>
    </row>
    <row r="1004" spans="3:25" s="22" customFormat="1" ht="12.75">
      <c r="C1004" s="33"/>
      <c r="E1004" s="1"/>
      <c r="F1004" s="1"/>
      <c r="I1004" s="34"/>
      <c r="J1004" s="62"/>
      <c r="L1004" s="39"/>
      <c r="M1004" s="39"/>
      <c r="N1004" s="39"/>
      <c r="Q1004" s="34"/>
      <c r="R1004" s="62"/>
      <c r="Y1004" s="35"/>
    </row>
    <row r="1005" spans="3:25" s="22" customFormat="1" ht="12.75">
      <c r="C1005" s="33"/>
      <c r="E1005" s="1"/>
      <c r="F1005" s="1"/>
      <c r="I1005" s="34"/>
      <c r="J1005" s="62"/>
      <c r="L1005" s="39"/>
      <c r="M1005" s="39"/>
      <c r="N1005" s="39"/>
      <c r="Q1005" s="34"/>
      <c r="R1005" s="62"/>
      <c r="Y1005" s="35"/>
    </row>
    <row r="1006" spans="3:25" s="22" customFormat="1" ht="12.75">
      <c r="C1006" s="33"/>
      <c r="E1006" s="1"/>
      <c r="F1006" s="1"/>
      <c r="I1006" s="34"/>
      <c r="J1006" s="62"/>
      <c r="L1006" s="39"/>
      <c r="M1006" s="39"/>
      <c r="N1006" s="39"/>
      <c r="Q1006" s="34"/>
      <c r="R1006" s="62"/>
      <c r="Y1006" s="35"/>
    </row>
    <row r="1007" spans="3:25" s="22" customFormat="1" ht="12.75">
      <c r="C1007" s="33"/>
      <c r="E1007" s="1"/>
      <c r="F1007" s="1"/>
      <c r="I1007" s="34"/>
      <c r="J1007" s="62"/>
      <c r="L1007" s="39"/>
      <c r="M1007" s="39"/>
      <c r="N1007" s="39"/>
      <c r="Q1007" s="34"/>
      <c r="R1007" s="62"/>
      <c r="Y1007" s="35"/>
    </row>
    <row r="1008" spans="3:25" s="22" customFormat="1" ht="12.75">
      <c r="C1008" s="33"/>
      <c r="E1008" s="1"/>
      <c r="F1008" s="1"/>
      <c r="I1008" s="34"/>
      <c r="J1008" s="62"/>
      <c r="L1008" s="39"/>
      <c r="M1008" s="39"/>
      <c r="N1008" s="39"/>
      <c r="Q1008" s="34"/>
      <c r="R1008" s="62"/>
      <c r="Y1008" s="35"/>
    </row>
    <row r="1009" spans="3:25" s="22" customFormat="1" ht="12.75">
      <c r="C1009" s="33"/>
      <c r="E1009" s="1"/>
      <c r="F1009" s="1"/>
      <c r="I1009" s="34"/>
      <c r="J1009" s="62"/>
      <c r="L1009" s="39"/>
      <c r="M1009" s="39"/>
      <c r="N1009" s="39"/>
      <c r="Q1009" s="34"/>
      <c r="R1009" s="62"/>
      <c r="Y1009" s="35"/>
    </row>
    <row r="1010" spans="3:25" s="22" customFormat="1" ht="12.75">
      <c r="C1010" s="33"/>
      <c r="E1010" s="1"/>
      <c r="F1010" s="1"/>
      <c r="I1010" s="34"/>
      <c r="J1010" s="62"/>
      <c r="L1010" s="39"/>
      <c r="M1010" s="39"/>
      <c r="N1010" s="39"/>
      <c r="Q1010" s="34"/>
      <c r="R1010" s="62"/>
      <c r="Y1010" s="35"/>
    </row>
    <row r="1011" spans="3:25" s="22" customFormat="1" ht="12.75">
      <c r="C1011" s="33"/>
      <c r="E1011" s="1"/>
      <c r="F1011" s="1"/>
      <c r="I1011" s="34"/>
      <c r="J1011" s="62"/>
      <c r="L1011" s="39"/>
      <c r="M1011" s="39"/>
      <c r="N1011" s="39"/>
      <c r="Q1011" s="34"/>
      <c r="R1011" s="62"/>
      <c r="Y1011" s="35"/>
    </row>
    <row r="1012" spans="3:25" s="22" customFormat="1" ht="12.75">
      <c r="C1012" s="33"/>
      <c r="E1012" s="1"/>
      <c r="F1012" s="1"/>
      <c r="I1012" s="34"/>
      <c r="J1012" s="62"/>
      <c r="L1012" s="39"/>
      <c r="M1012" s="39"/>
      <c r="N1012" s="39"/>
      <c r="Q1012" s="34"/>
      <c r="R1012" s="62"/>
      <c r="Y1012" s="35"/>
    </row>
    <row r="1013" spans="3:25" s="22" customFormat="1" ht="12.75">
      <c r="C1013" s="33"/>
      <c r="E1013" s="1"/>
      <c r="F1013" s="1"/>
      <c r="I1013" s="34"/>
      <c r="J1013" s="62"/>
      <c r="L1013" s="39"/>
      <c r="M1013" s="39"/>
      <c r="N1013" s="39"/>
      <c r="Q1013" s="34"/>
      <c r="R1013" s="62"/>
      <c r="Y1013" s="35"/>
    </row>
    <row r="1014" spans="3:25" s="22" customFormat="1" ht="12.75">
      <c r="C1014" s="33"/>
      <c r="E1014" s="1"/>
      <c r="F1014" s="1"/>
      <c r="I1014" s="34"/>
      <c r="J1014" s="62"/>
      <c r="L1014" s="39"/>
      <c r="M1014" s="39"/>
      <c r="N1014" s="39"/>
      <c r="Q1014" s="34"/>
      <c r="R1014" s="62"/>
      <c r="Y1014" s="35"/>
    </row>
    <row r="1015" spans="3:25" s="22" customFormat="1" ht="12.75">
      <c r="C1015" s="33"/>
      <c r="E1015" s="1"/>
      <c r="F1015" s="1"/>
      <c r="I1015" s="34"/>
      <c r="J1015" s="62"/>
      <c r="L1015" s="39"/>
      <c r="M1015" s="39"/>
      <c r="N1015" s="39"/>
      <c r="Q1015" s="34"/>
      <c r="R1015" s="62"/>
      <c r="Y1015" s="35"/>
    </row>
    <row r="1016" spans="3:25" s="22" customFormat="1" ht="12.75">
      <c r="C1016" s="33"/>
      <c r="E1016" s="1"/>
      <c r="F1016" s="1"/>
      <c r="I1016" s="34"/>
      <c r="J1016" s="62"/>
      <c r="L1016" s="39"/>
      <c r="M1016" s="39"/>
      <c r="N1016" s="39"/>
      <c r="Q1016" s="34"/>
      <c r="R1016" s="62"/>
      <c r="Y1016" s="35"/>
    </row>
    <row r="1017" spans="3:25" s="22" customFormat="1" ht="12.75">
      <c r="C1017" s="33"/>
      <c r="E1017" s="1"/>
      <c r="F1017" s="1"/>
      <c r="I1017" s="34"/>
      <c r="J1017" s="62"/>
      <c r="L1017" s="39"/>
      <c r="M1017" s="39"/>
      <c r="N1017" s="39"/>
      <c r="Q1017" s="34"/>
      <c r="R1017" s="62"/>
      <c r="Y1017" s="35"/>
    </row>
    <row r="1018" spans="3:25" s="22" customFormat="1" ht="12.75">
      <c r="C1018" s="33"/>
      <c r="E1018" s="1"/>
      <c r="F1018" s="1"/>
      <c r="I1018" s="34"/>
      <c r="J1018" s="62"/>
      <c r="L1018" s="39"/>
      <c r="M1018" s="39"/>
      <c r="N1018" s="39"/>
      <c r="Q1018" s="34"/>
      <c r="R1018" s="62"/>
      <c r="Y1018" s="35"/>
    </row>
    <row r="1019" spans="3:25" s="22" customFormat="1" ht="12.75">
      <c r="C1019" s="33"/>
      <c r="E1019" s="1"/>
      <c r="F1019" s="1"/>
      <c r="I1019" s="34"/>
      <c r="J1019" s="62"/>
      <c r="L1019" s="39"/>
      <c r="M1019" s="39"/>
      <c r="N1019" s="39"/>
      <c r="Q1019" s="34"/>
      <c r="R1019" s="62"/>
      <c r="Y1019" s="35"/>
    </row>
    <row r="1020" spans="3:25" s="22" customFormat="1" ht="12.75">
      <c r="C1020" s="33"/>
      <c r="E1020" s="1"/>
      <c r="F1020" s="1"/>
      <c r="I1020" s="34"/>
      <c r="J1020" s="62"/>
      <c r="L1020" s="39"/>
      <c r="M1020" s="39"/>
      <c r="N1020" s="39"/>
      <c r="Q1020" s="34"/>
      <c r="R1020" s="62"/>
      <c r="Y1020" s="35"/>
    </row>
    <row r="1021" spans="3:25" s="22" customFormat="1" ht="12.75">
      <c r="C1021" s="33"/>
      <c r="E1021" s="1"/>
      <c r="F1021" s="1"/>
      <c r="I1021" s="34"/>
      <c r="J1021" s="62"/>
      <c r="L1021" s="39"/>
      <c r="M1021" s="39"/>
      <c r="N1021" s="39"/>
      <c r="Q1021" s="34"/>
      <c r="R1021" s="62"/>
      <c r="Y1021" s="35"/>
    </row>
    <row r="1022" spans="3:25" s="22" customFormat="1" ht="12.75">
      <c r="C1022" s="33"/>
      <c r="E1022" s="1"/>
      <c r="F1022" s="1"/>
      <c r="I1022" s="34"/>
      <c r="J1022" s="62"/>
      <c r="L1022" s="39"/>
      <c r="M1022" s="39"/>
      <c r="N1022" s="39"/>
      <c r="Q1022" s="34"/>
      <c r="R1022" s="62"/>
      <c r="Y1022" s="35"/>
    </row>
    <row r="1023" spans="3:25" s="22" customFormat="1" ht="12.75">
      <c r="C1023" s="33"/>
      <c r="E1023" s="1"/>
      <c r="F1023" s="1"/>
      <c r="I1023" s="34"/>
      <c r="J1023" s="62"/>
      <c r="L1023" s="39"/>
      <c r="M1023" s="39"/>
      <c r="N1023" s="39"/>
      <c r="Q1023" s="34"/>
      <c r="R1023" s="62"/>
      <c r="Y1023" s="35"/>
    </row>
    <row r="1024" spans="3:25" s="22" customFormat="1" ht="12.75">
      <c r="C1024" s="33"/>
      <c r="E1024" s="1"/>
      <c r="F1024" s="1"/>
      <c r="I1024" s="34"/>
      <c r="J1024" s="62"/>
      <c r="L1024" s="39"/>
      <c r="M1024" s="39"/>
      <c r="N1024" s="39"/>
      <c r="Q1024" s="34"/>
      <c r="R1024" s="62"/>
      <c r="Y1024" s="35"/>
    </row>
    <row r="1025" spans="3:25" s="22" customFormat="1" ht="12.75">
      <c r="C1025" s="33"/>
      <c r="E1025" s="1"/>
      <c r="F1025" s="1"/>
      <c r="I1025" s="34"/>
      <c r="J1025" s="62"/>
      <c r="L1025" s="39"/>
      <c r="M1025" s="39"/>
      <c r="N1025" s="39"/>
      <c r="Q1025" s="34"/>
      <c r="R1025" s="62"/>
      <c r="Y1025" s="35"/>
    </row>
    <row r="1026" spans="3:25" s="22" customFormat="1" ht="12.75">
      <c r="C1026" s="33"/>
      <c r="E1026" s="1"/>
      <c r="F1026" s="1"/>
      <c r="I1026" s="34"/>
      <c r="J1026" s="62"/>
      <c r="L1026" s="39"/>
      <c r="M1026" s="39"/>
      <c r="N1026" s="39"/>
      <c r="Q1026" s="34"/>
      <c r="R1026" s="62"/>
      <c r="Y1026" s="35"/>
    </row>
    <row r="1027" spans="3:25" s="22" customFormat="1" ht="12.75">
      <c r="C1027" s="33"/>
      <c r="E1027" s="1"/>
      <c r="F1027" s="1"/>
      <c r="I1027" s="34"/>
      <c r="J1027" s="62"/>
      <c r="L1027" s="39"/>
      <c r="M1027" s="39"/>
      <c r="N1027" s="39"/>
      <c r="Q1027" s="34"/>
      <c r="R1027" s="62"/>
      <c r="Y1027" s="35"/>
    </row>
    <row r="1028" spans="3:25" s="22" customFormat="1" ht="12.75">
      <c r="C1028" s="33"/>
      <c r="E1028" s="1"/>
      <c r="F1028" s="1"/>
      <c r="I1028" s="34"/>
      <c r="J1028" s="62"/>
      <c r="L1028" s="39"/>
      <c r="M1028" s="39"/>
      <c r="N1028" s="39"/>
      <c r="Q1028" s="34"/>
      <c r="R1028" s="62"/>
      <c r="Y1028" s="35"/>
    </row>
    <row r="1029" spans="3:25" s="22" customFormat="1" ht="12.75">
      <c r="C1029" s="33"/>
      <c r="E1029" s="1"/>
      <c r="F1029" s="1"/>
      <c r="I1029" s="34"/>
      <c r="J1029" s="62"/>
      <c r="L1029" s="39"/>
      <c r="M1029" s="39"/>
      <c r="N1029" s="39"/>
      <c r="Q1029" s="34"/>
      <c r="R1029" s="62"/>
      <c r="Y1029" s="35"/>
    </row>
    <row r="1030" spans="3:25" s="22" customFormat="1" ht="12.75">
      <c r="C1030" s="33"/>
      <c r="E1030" s="1"/>
      <c r="F1030" s="1"/>
      <c r="I1030" s="34"/>
      <c r="J1030" s="62"/>
      <c r="L1030" s="39"/>
      <c r="M1030" s="39"/>
      <c r="N1030" s="39"/>
      <c r="Q1030" s="34"/>
      <c r="R1030" s="62"/>
      <c r="Y1030" s="35"/>
    </row>
    <row r="1031" spans="3:25" s="22" customFormat="1" ht="12.75">
      <c r="C1031" s="33"/>
      <c r="E1031" s="1"/>
      <c r="F1031" s="1"/>
      <c r="I1031" s="34"/>
      <c r="J1031" s="62"/>
      <c r="L1031" s="39"/>
      <c r="M1031" s="39"/>
      <c r="N1031" s="39"/>
      <c r="Q1031" s="34"/>
      <c r="R1031" s="62"/>
      <c r="Y1031" s="35"/>
    </row>
    <row r="1032" spans="3:25" s="22" customFormat="1" ht="12.75">
      <c r="C1032" s="33"/>
      <c r="E1032" s="1"/>
      <c r="F1032" s="1"/>
      <c r="I1032" s="34"/>
      <c r="J1032" s="62"/>
      <c r="L1032" s="39"/>
      <c r="M1032" s="39"/>
      <c r="N1032" s="39"/>
      <c r="Q1032" s="34"/>
      <c r="R1032" s="62"/>
      <c r="Y1032" s="35"/>
    </row>
    <row r="1033" spans="3:25" s="22" customFormat="1" ht="12.75">
      <c r="C1033" s="33"/>
      <c r="E1033" s="1"/>
      <c r="F1033" s="1"/>
      <c r="I1033" s="34"/>
      <c r="J1033" s="62"/>
      <c r="L1033" s="39"/>
      <c r="M1033" s="39"/>
      <c r="N1033" s="39"/>
      <c r="Q1033" s="34"/>
      <c r="R1033" s="62"/>
      <c r="Y1033" s="35"/>
    </row>
    <row r="1034" spans="3:25" s="22" customFormat="1" ht="12.75">
      <c r="C1034" s="33"/>
      <c r="E1034" s="1"/>
      <c r="F1034" s="1"/>
      <c r="I1034" s="34"/>
      <c r="J1034" s="62"/>
      <c r="L1034" s="39"/>
      <c r="M1034" s="39"/>
      <c r="N1034" s="39"/>
      <c r="Q1034" s="34"/>
      <c r="R1034" s="62"/>
      <c r="Y1034" s="35"/>
    </row>
    <row r="1035" spans="3:25" s="22" customFormat="1" ht="12.75">
      <c r="C1035" s="33"/>
      <c r="E1035" s="1"/>
      <c r="F1035" s="1"/>
      <c r="I1035" s="34"/>
      <c r="J1035" s="62"/>
      <c r="L1035" s="39"/>
      <c r="M1035" s="39"/>
      <c r="N1035" s="39"/>
      <c r="Q1035" s="34"/>
      <c r="R1035" s="62"/>
      <c r="Y1035" s="35"/>
    </row>
    <row r="1036" spans="3:25" s="22" customFormat="1" ht="12.75">
      <c r="C1036" s="33"/>
      <c r="E1036" s="1"/>
      <c r="F1036" s="1"/>
      <c r="I1036" s="34"/>
      <c r="J1036" s="62"/>
      <c r="L1036" s="39"/>
      <c r="M1036" s="39"/>
      <c r="N1036" s="39"/>
      <c r="Q1036" s="34"/>
      <c r="R1036" s="62"/>
      <c r="Y1036" s="35"/>
    </row>
    <row r="1037" spans="3:25" s="22" customFormat="1" ht="12.75">
      <c r="C1037" s="33"/>
      <c r="E1037" s="1"/>
      <c r="F1037" s="1"/>
      <c r="I1037" s="34"/>
      <c r="J1037" s="62"/>
      <c r="L1037" s="39"/>
      <c r="M1037" s="39"/>
      <c r="N1037" s="39"/>
      <c r="Q1037" s="34"/>
      <c r="R1037" s="62"/>
      <c r="Y1037" s="35"/>
    </row>
    <row r="1038" spans="3:25" s="22" customFormat="1" ht="12.75">
      <c r="C1038" s="33"/>
      <c r="E1038" s="1"/>
      <c r="F1038" s="1"/>
      <c r="I1038" s="34"/>
      <c r="J1038" s="62"/>
      <c r="L1038" s="39"/>
      <c r="M1038" s="39"/>
      <c r="N1038" s="39"/>
      <c r="Q1038" s="34"/>
      <c r="R1038" s="62"/>
      <c r="Y1038" s="35"/>
    </row>
    <row r="1039" spans="3:25" s="22" customFormat="1" ht="12.75">
      <c r="C1039" s="33"/>
      <c r="E1039" s="1"/>
      <c r="F1039" s="1"/>
      <c r="I1039" s="34"/>
      <c r="J1039" s="62"/>
      <c r="L1039" s="39"/>
      <c r="M1039" s="39"/>
      <c r="N1039" s="39"/>
      <c r="Q1039" s="34"/>
      <c r="R1039" s="62"/>
      <c r="Y1039" s="35"/>
    </row>
    <row r="1040" spans="3:25" s="22" customFormat="1" ht="12.75">
      <c r="C1040" s="33"/>
      <c r="E1040" s="1"/>
      <c r="F1040" s="1"/>
      <c r="I1040" s="34"/>
      <c r="J1040" s="62"/>
      <c r="L1040" s="39"/>
      <c r="M1040" s="39"/>
      <c r="N1040" s="39"/>
      <c r="Q1040" s="34"/>
      <c r="R1040" s="62"/>
      <c r="Y1040" s="35"/>
    </row>
    <row r="1041" spans="3:25" s="22" customFormat="1" ht="12.75">
      <c r="C1041" s="33"/>
      <c r="E1041" s="1"/>
      <c r="F1041" s="1"/>
      <c r="I1041" s="34"/>
      <c r="J1041" s="62"/>
      <c r="L1041" s="39"/>
      <c r="M1041" s="39"/>
      <c r="N1041" s="39"/>
      <c r="Q1041" s="34"/>
      <c r="R1041" s="62"/>
      <c r="Y1041" s="35"/>
    </row>
    <row r="1042" spans="3:25" s="22" customFormat="1" ht="12.75">
      <c r="C1042" s="33"/>
      <c r="E1042" s="1"/>
      <c r="F1042" s="1"/>
      <c r="I1042" s="34"/>
      <c r="J1042" s="62"/>
      <c r="L1042" s="39"/>
      <c r="M1042" s="39"/>
      <c r="N1042" s="39"/>
      <c r="Q1042" s="34"/>
      <c r="R1042" s="62"/>
      <c r="Y1042" s="35"/>
    </row>
    <row r="1043" spans="3:25" s="22" customFormat="1" ht="12.75">
      <c r="C1043" s="33"/>
      <c r="E1043" s="1"/>
      <c r="F1043" s="1"/>
      <c r="I1043" s="34"/>
      <c r="J1043" s="62"/>
      <c r="L1043" s="39"/>
      <c r="M1043" s="39"/>
      <c r="N1043" s="39"/>
      <c r="Q1043" s="34"/>
      <c r="R1043" s="62"/>
      <c r="Y1043" s="35"/>
    </row>
    <row r="1044" spans="3:25" s="22" customFormat="1" ht="12.75">
      <c r="C1044" s="33"/>
      <c r="E1044" s="1"/>
      <c r="F1044" s="1"/>
      <c r="I1044" s="34"/>
      <c r="J1044" s="62"/>
      <c r="L1044" s="39"/>
      <c r="M1044" s="39"/>
      <c r="N1044" s="39"/>
      <c r="Q1044" s="34"/>
      <c r="R1044" s="62"/>
      <c r="Y1044" s="35"/>
    </row>
    <row r="1045" spans="3:25" s="22" customFormat="1" ht="12.75">
      <c r="C1045" s="33"/>
      <c r="E1045" s="1"/>
      <c r="F1045" s="1"/>
      <c r="I1045" s="34"/>
      <c r="J1045" s="62"/>
      <c r="L1045" s="39"/>
      <c r="M1045" s="39"/>
      <c r="N1045" s="39"/>
      <c r="Q1045" s="34"/>
      <c r="R1045" s="62"/>
      <c r="Y1045" s="35"/>
    </row>
    <row r="1046" spans="3:25" s="22" customFormat="1" ht="12.75">
      <c r="C1046" s="33"/>
      <c r="E1046" s="1"/>
      <c r="F1046" s="1"/>
      <c r="I1046" s="34"/>
      <c r="J1046" s="62"/>
      <c r="L1046" s="39"/>
      <c r="M1046" s="39"/>
      <c r="N1046" s="39"/>
      <c r="Q1046" s="34"/>
      <c r="R1046" s="62"/>
      <c r="Y1046" s="35"/>
    </row>
    <row r="1047" spans="3:25" s="22" customFormat="1" ht="12.75">
      <c r="C1047" s="33"/>
      <c r="E1047" s="1"/>
      <c r="F1047" s="1"/>
      <c r="I1047" s="34"/>
      <c r="J1047" s="62"/>
      <c r="L1047" s="39"/>
      <c r="M1047" s="39"/>
      <c r="N1047" s="39"/>
      <c r="Q1047" s="34"/>
      <c r="R1047" s="62"/>
      <c r="Y1047" s="35"/>
    </row>
    <row r="1048" spans="3:25" s="22" customFormat="1" ht="12.75">
      <c r="C1048" s="33"/>
      <c r="E1048" s="1"/>
      <c r="F1048" s="1"/>
      <c r="I1048" s="34"/>
      <c r="J1048" s="62"/>
      <c r="L1048" s="39"/>
      <c r="M1048" s="39"/>
      <c r="N1048" s="39"/>
      <c r="Q1048" s="34"/>
      <c r="R1048" s="62"/>
      <c r="Y1048" s="35"/>
    </row>
    <row r="1049" spans="3:25" s="22" customFormat="1" ht="12.75">
      <c r="C1049" s="33"/>
      <c r="E1049" s="1"/>
      <c r="F1049" s="1"/>
      <c r="I1049" s="34"/>
      <c r="J1049" s="62"/>
      <c r="L1049" s="39"/>
      <c r="M1049" s="39"/>
      <c r="N1049" s="39"/>
      <c r="Q1049" s="34"/>
      <c r="R1049" s="62"/>
      <c r="Y1049" s="35"/>
    </row>
    <row r="1050" spans="3:25" s="22" customFormat="1" ht="12.75">
      <c r="C1050" s="33"/>
      <c r="E1050" s="1"/>
      <c r="F1050" s="1"/>
      <c r="I1050" s="34"/>
      <c r="J1050" s="62"/>
      <c r="L1050" s="39"/>
      <c r="M1050" s="39"/>
      <c r="N1050" s="39"/>
      <c r="Q1050" s="34"/>
      <c r="R1050" s="62"/>
      <c r="Y1050" s="35"/>
    </row>
    <row r="1051" spans="3:25" s="22" customFormat="1" ht="12.75">
      <c r="C1051" s="33"/>
      <c r="E1051" s="1"/>
      <c r="F1051" s="1"/>
      <c r="I1051" s="34"/>
      <c r="J1051" s="62"/>
      <c r="L1051" s="39"/>
      <c r="M1051" s="39"/>
      <c r="N1051" s="39"/>
      <c r="Q1051" s="34"/>
      <c r="R1051" s="62"/>
      <c r="Y1051" s="35"/>
    </row>
    <row r="1052" spans="3:25" s="22" customFormat="1" ht="12.75">
      <c r="C1052" s="33"/>
      <c r="E1052" s="1"/>
      <c r="F1052" s="1"/>
      <c r="I1052" s="34"/>
      <c r="J1052" s="62"/>
      <c r="L1052" s="39"/>
      <c r="M1052" s="39"/>
      <c r="N1052" s="39"/>
      <c r="Q1052" s="34"/>
      <c r="R1052" s="62"/>
      <c r="Y1052" s="35"/>
    </row>
    <row r="1053" spans="3:25" s="22" customFormat="1" ht="12.75">
      <c r="C1053" s="33"/>
      <c r="E1053" s="1"/>
      <c r="F1053" s="1"/>
      <c r="I1053" s="34"/>
      <c r="J1053" s="62"/>
      <c r="L1053" s="39"/>
      <c r="M1053" s="39"/>
      <c r="N1053" s="39"/>
      <c r="Q1053" s="34"/>
      <c r="R1053" s="62"/>
      <c r="Y1053" s="35"/>
    </row>
    <row r="1054" spans="3:25" s="22" customFormat="1" ht="12.75">
      <c r="C1054" s="33"/>
      <c r="E1054" s="1"/>
      <c r="F1054" s="1"/>
      <c r="I1054" s="34"/>
      <c r="J1054" s="62"/>
      <c r="L1054" s="39"/>
      <c r="M1054" s="39"/>
      <c r="N1054" s="39"/>
      <c r="Q1054" s="34"/>
      <c r="R1054" s="62"/>
      <c r="Y1054" s="35"/>
    </row>
    <row r="1055" spans="3:25" s="22" customFormat="1" ht="12.75">
      <c r="C1055" s="33"/>
      <c r="E1055" s="1"/>
      <c r="F1055" s="1"/>
      <c r="I1055" s="34"/>
      <c r="J1055" s="62"/>
      <c r="L1055" s="39"/>
      <c r="M1055" s="39"/>
      <c r="N1055" s="39"/>
      <c r="Q1055" s="34"/>
      <c r="R1055" s="62"/>
      <c r="Y1055" s="35"/>
    </row>
    <row r="1056" spans="3:25" s="22" customFormat="1" ht="12.75">
      <c r="C1056" s="33"/>
      <c r="E1056" s="1"/>
      <c r="F1056" s="1"/>
      <c r="I1056" s="34"/>
      <c r="J1056" s="62"/>
      <c r="L1056" s="39"/>
      <c r="M1056" s="39"/>
      <c r="N1056" s="39"/>
      <c r="Q1056" s="34"/>
      <c r="R1056" s="62"/>
      <c r="Y1056" s="35"/>
    </row>
    <row r="1057" spans="3:25" s="22" customFormat="1" ht="12.75">
      <c r="C1057" s="33"/>
      <c r="E1057" s="1"/>
      <c r="F1057" s="1"/>
      <c r="I1057" s="34"/>
      <c r="J1057" s="62"/>
      <c r="L1057" s="39"/>
      <c r="M1057" s="39"/>
      <c r="N1057" s="39"/>
      <c r="Q1057" s="34"/>
      <c r="R1057" s="62"/>
      <c r="Y1057" s="35"/>
    </row>
    <row r="1058" spans="3:25" s="22" customFormat="1" ht="12.75">
      <c r="C1058" s="33"/>
      <c r="E1058" s="1"/>
      <c r="F1058" s="1"/>
      <c r="I1058" s="34"/>
      <c r="J1058" s="62"/>
      <c r="L1058" s="39"/>
      <c r="M1058" s="39"/>
      <c r="N1058" s="39"/>
      <c r="Q1058" s="34"/>
      <c r="R1058" s="62"/>
      <c r="Y1058" s="35"/>
    </row>
    <row r="1059" spans="3:25" s="22" customFormat="1" ht="12.75">
      <c r="C1059" s="33"/>
      <c r="E1059" s="1"/>
      <c r="F1059" s="1"/>
      <c r="I1059" s="34"/>
      <c r="J1059" s="62"/>
      <c r="L1059" s="39"/>
      <c r="M1059" s="39"/>
      <c r="N1059" s="39"/>
      <c r="Q1059" s="34"/>
      <c r="R1059" s="62"/>
      <c r="Y1059" s="35"/>
    </row>
    <row r="1060" spans="3:25" s="22" customFormat="1" ht="12.75">
      <c r="C1060" s="33"/>
      <c r="E1060" s="1"/>
      <c r="F1060" s="1"/>
      <c r="I1060" s="34"/>
      <c r="J1060" s="62"/>
      <c r="L1060" s="39"/>
      <c r="M1060" s="39"/>
      <c r="N1060" s="39"/>
      <c r="Q1060" s="34"/>
      <c r="R1060" s="62"/>
      <c r="Y1060" s="35"/>
    </row>
    <row r="1061" spans="3:25" s="22" customFormat="1" ht="12.75">
      <c r="C1061" s="33"/>
      <c r="E1061" s="1"/>
      <c r="F1061" s="1"/>
      <c r="I1061" s="34"/>
      <c r="J1061" s="62"/>
      <c r="L1061" s="39"/>
      <c r="M1061" s="39"/>
      <c r="N1061" s="39"/>
      <c r="Q1061" s="34"/>
      <c r="R1061" s="62"/>
      <c r="Y1061" s="35"/>
    </row>
    <row r="1062" spans="3:25" s="22" customFormat="1" ht="12.75">
      <c r="C1062" s="33"/>
      <c r="E1062" s="1"/>
      <c r="F1062" s="1"/>
      <c r="I1062" s="34"/>
      <c r="J1062" s="62"/>
      <c r="L1062" s="39"/>
      <c r="M1062" s="39"/>
      <c r="N1062" s="39"/>
      <c r="Q1062" s="34"/>
      <c r="R1062" s="62"/>
      <c r="Y1062" s="35"/>
    </row>
    <row r="1063" spans="3:25" s="22" customFormat="1" ht="12.75">
      <c r="C1063" s="33"/>
      <c r="E1063" s="1"/>
      <c r="F1063" s="1"/>
      <c r="I1063" s="34"/>
      <c r="J1063" s="62"/>
      <c r="L1063" s="39"/>
      <c r="M1063" s="39"/>
      <c r="N1063" s="39"/>
      <c r="Q1063" s="34"/>
      <c r="R1063" s="62"/>
      <c r="Y1063" s="35"/>
    </row>
    <row r="1064" spans="3:25" s="22" customFormat="1" ht="12.75">
      <c r="C1064" s="33"/>
      <c r="E1064" s="1"/>
      <c r="F1064" s="1"/>
      <c r="I1064" s="34"/>
      <c r="J1064" s="62"/>
      <c r="L1064" s="39"/>
      <c r="M1064" s="39"/>
      <c r="N1064" s="39"/>
      <c r="Q1064" s="34"/>
      <c r="R1064" s="62"/>
      <c r="Y1064" s="35"/>
    </row>
    <row r="1065" spans="3:25" s="22" customFormat="1" ht="12.75">
      <c r="C1065" s="33"/>
      <c r="E1065" s="1"/>
      <c r="F1065" s="1"/>
      <c r="I1065" s="34"/>
      <c r="J1065" s="62"/>
      <c r="L1065" s="39"/>
      <c r="M1065" s="39"/>
      <c r="N1065" s="39"/>
      <c r="Q1065" s="34"/>
      <c r="R1065" s="62"/>
      <c r="Y1065" s="35"/>
    </row>
    <row r="1066" spans="3:25" s="22" customFormat="1" ht="12.75">
      <c r="C1066" s="33"/>
      <c r="E1066" s="1"/>
      <c r="F1066" s="1"/>
      <c r="I1066" s="34"/>
      <c r="J1066" s="62"/>
      <c r="L1066" s="39"/>
      <c r="M1066" s="39"/>
      <c r="N1066" s="39"/>
      <c r="Q1066" s="34"/>
      <c r="R1066" s="62"/>
      <c r="Y1066" s="35"/>
    </row>
    <row r="1067" spans="3:25" s="22" customFormat="1" ht="12.75">
      <c r="C1067" s="33"/>
      <c r="E1067" s="1"/>
      <c r="F1067" s="1"/>
      <c r="I1067" s="34"/>
      <c r="J1067" s="62"/>
      <c r="L1067" s="39"/>
      <c r="M1067" s="39"/>
      <c r="N1067" s="39"/>
      <c r="Q1067" s="34"/>
      <c r="R1067" s="62"/>
      <c r="Y1067" s="35"/>
    </row>
    <row r="1068" spans="3:25" s="22" customFormat="1" ht="12.75">
      <c r="C1068" s="33"/>
      <c r="E1068" s="1"/>
      <c r="F1068" s="1"/>
      <c r="I1068" s="34"/>
      <c r="J1068" s="62"/>
      <c r="L1068" s="39"/>
      <c r="M1068" s="39"/>
      <c r="N1068" s="39"/>
      <c r="Q1068" s="34"/>
      <c r="R1068" s="62"/>
      <c r="Y1068" s="35"/>
    </row>
    <row r="1069" spans="3:25" s="22" customFormat="1" ht="12.75">
      <c r="C1069" s="33"/>
      <c r="E1069" s="1"/>
      <c r="F1069" s="1"/>
      <c r="I1069" s="34"/>
      <c r="J1069" s="62"/>
      <c r="L1069" s="39"/>
      <c r="M1069" s="39"/>
      <c r="N1069" s="39"/>
      <c r="Q1069" s="34"/>
      <c r="R1069" s="62"/>
      <c r="Y1069" s="35"/>
    </row>
    <row r="1070" spans="3:25" s="22" customFormat="1" ht="12.75">
      <c r="C1070" s="33"/>
      <c r="E1070" s="1"/>
      <c r="F1070" s="1"/>
      <c r="I1070" s="34"/>
      <c r="J1070" s="62"/>
      <c r="L1070" s="39"/>
      <c r="M1070" s="39"/>
      <c r="N1070" s="39"/>
      <c r="Q1070" s="34"/>
      <c r="R1070" s="62"/>
      <c r="Y1070" s="35"/>
    </row>
    <row r="1071" spans="3:25" s="22" customFormat="1" ht="12.75">
      <c r="C1071" s="33"/>
      <c r="E1071" s="1"/>
      <c r="F1071" s="1"/>
      <c r="I1071" s="34"/>
      <c r="J1071" s="62"/>
      <c r="L1071" s="39"/>
      <c r="M1071" s="39"/>
      <c r="N1071" s="39"/>
      <c r="Q1071" s="34"/>
      <c r="R1071" s="62"/>
      <c r="Y1071" s="35"/>
    </row>
    <row r="1072" spans="3:25" s="22" customFormat="1" ht="12.75">
      <c r="C1072" s="33"/>
      <c r="E1072" s="1"/>
      <c r="F1072" s="1"/>
      <c r="I1072" s="34"/>
      <c r="J1072" s="62"/>
      <c r="L1072" s="39"/>
      <c r="M1072" s="39"/>
      <c r="N1072" s="39"/>
      <c r="Q1072" s="34"/>
      <c r="R1072" s="62"/>
      <c r="Y1072" s="35"/>
    </row>
    <row r="1073" spans="3:25" s="22" customFormat="1" ht="12.75">
      <c r="C1073" s="33"/>
      <c r="E1073" s="1"/>
      <c r="F1073" s="1"/>
      <c r="I1073" s="34"/>
      <c r="J1073" s="62"/>
      <c r="L1073" s="39"/>
      <c r="M1073" s="39"/>
      <c r="N1073" s="39"/>
      <c r="Q1073" s="34"/>
      <c r="R1073" s="62"/>
      <c r="Y1073" s="35"/>
    </row>
    <row r="1074" spans="3:25" s="22" customFormat="1" ht="12.75">
      <c r="C1074" s="33"/>
      <c r="E1074" s="1"/>
      <c r="F1074" s="1"/>
      <c r="I1074" s="34"/>
      <c r="J1074" s="62"/>
      <c r="L1074" s="39"/>
      <c r="M1074" s="39"/>
      <c r="N1074" s="39"/>
      <c r="Q1074" s="34"/>
      <c r="R1074" s="62"/>
      <c r="Y1074" s="35"/>
    </row>
    <row r="1075" spans="3:25" s="22" customFormat="1" ht="12.75">
      <c r="C1075" s="33"/>
      <c r="E1075" s="1"/>
      <c r="F1075" s="1"/>
      <c r="I1075" s="34"/>
      <c r="J1075" s="62"/>
      <c r="L1075" s="39"/>
      <c r="M1075" s="39"/>
      <c r="N1075" s="39"/>
      <c r="Q1075" s="34"/>
      <c r="R1075" s="62"/>
      <c r="Y1075" s="35"/>
    </row>
    <row r="1076" spans="3:25" s="22" customFormat="1" ht="12.75">
      <c r="C1076" s="33"/>
      <c r="E1076" s="1"/>
      <c r="F1076" s="1"/>
      <c r="I1076" s="34"/>
      <c r="J1076" s="62"/>
      <c r="L1076" s="39"/>
      <c r="M1076" s="39"/>
      <c r="N1076" s="39"/>
      <c r="Q1076" s="34"/>
      <c r="R1076" s="62"/>
      <c r="Y1076" s="35"/>
    </row>
    <row r="1077" spans="3:25" s="22" customFormat="1" ht="12.75">
      <c r="C1077" s="33"/>
      <c r="E1077" s="1"/>
      <c r="F1077" s="1"/>
      <c r="I1077" s="34"/>
      <c r="J1077" s="62"/>
      <c r="L1077" s="39"/>
      <c r="M1077" s="39"/>
      <c r="N1077" s="39"/>
      <c r="Q1077" s="34"/>
      <c r="R1077" s="62"/>
      <c r="Y1077" s="35"/>
    </row>
    <row r="1078" spans="3:25" s="22" customFormat="1" ht="12.75">
      <c r="C1078" s="33"/>
      <c r="E1078" s="1"/>
      <c r="F1078" s="1"/>
      <c r="I1078" s="34"/>
      <c r="J1078" s="62"/>
      <c r="L1078" s="39"/>
      <c r="M1078" s="39"/>
      <c r="N1078" s="39"/>
      <c r="Q1078" s="34"/>
      <c r="R1078" s="62"/>
      <c r="Y1078" s="35"/>
    </row>
    <row r="1079" spans="3:25" s="22" customFormat="1" ht="12.75">
      <c r="C1079" s="33"/>
      <c r="E1079" s="1"/>
      <c r="F1079" s="1"/>
      <c r="I1079" s="34"/>
      <c r="J1079" s="62"/>
      <c r="L1079" s="39"/>
      <c r="M1079" s="39"/>
      <c r="N1079" s="39"/>
      <c r="Q1079" s="34"/>
      <c r="R1079" s="62"/>
      <c r="Y1079" s="35"/>
    </row>
    <row r="1080" spans="3:25" s="22" customFormat="1" ht="12.75">
      <c r="C1080" s="33"/>
      <c r="E1080" s="1"/>
      <c r="F1080" s="1"/>
      <c r="I1080" s="34"/>
      <c r="J1080" s="62"/>
      <c r="L1080" s="39"/>
      <c r="M1080" s="39"/>
      <c r="N1080" s="39"/>
      <c r="Q1080" s="34"/>
      <c r="R1080" s="62"/>
      <c r="Y1080" s="35"/>
    </row>
    <row r="1081" spans="3:25" s="22" customFormat="1" ht="12.75">
      <c r="C1081" s="33"/>
      <c r="E1081" s="1"/>
      <c r="F1081" s="1"/>
      <c r="I1081" s="34"/>
      <c r="J1081" s="62"/>
      <c r="L1081" s="39"/>
      <c r="M1081" s="39"/>
      <c r="N1081" s="39"/>
      <c r="Q1081" s="34"/>
      <c r="R1081" s="62"/>
      <c r="Y1081" s="35"/>
    </row>
    <row r="1082" spans="3:25" s="22" customFormat="1" ht="12.75">
      <c r="C1082" s="33"/>
      <c r="E1082" s="1"/>
      <c r="F1082" s="1"/>
      <c r="I1082" s="34"/>
      <c r="J1082" s="62"/>
      <c r="L1082" s="39"/>
      <c r="M1082" s="39"/>
      <c r="N1082" s="39"/>
      <c r="Q1082" s="34"/>
      <c r="R1082" s="62"/>
      <c r="Y1082" s="35"/>
    </row>
    <row r="1083" spans="3:25" s="22" customFormat="1" ht="12.75">
      <c r="C1083" s="33"/>
      <c r="E1083" s="1"/>
      <c r="F1083" s="1"/>
      <c r="I1083" s="34"/>
      <c r="J1083" s="62"/>
      <c r="L1083" s="39"/>
      <c r="M1083" s="39"/>
      <c r="N1083" s="39"/>
      <c r="Q1083" s="34"/>
      <c r="R1083" s="62"/>
      <c r="Y1083" s="35"/>
    </row>
    <row r="1084" spans="3:25" s="22" customFormat="1" ht="12.75">
      <c r="C1084" s="33"/>
      <c r="E1084" s="1"/>
      <c r="F1084" s="1"/>
      <c r="I1084" s="34"/>
      <c r="J1084" s="62"/>
      <c r="L1084" s="39"/>
      <c r="M1084" s="39"/>
      <c r="N1084" s="39"/>
      <c r="Q1084" s="34"/>
      <c r="R1084" s="62"/>
      <c r="Y1084" s="35"/>
    </row>
    <row r="1085" spans="3:25" s="22" customFormat="1" ht="12.75">
      <c r="C1085" s="33"/>
      <c r="E1085" s="1"/>
      <c r="F1085" s="1"/>
      <c r="I1085" s="34"/>
      <c r="J1085" s="62"/>
      <c r="L1085" s="39"/>
      <c r="M1085" s="39"/>
      <c r="N1085" s="39"/>
      <c r="Q1085" s="34"/>
      <c r="R1085" s="62"/>
      <c r="Y1085" s="35"/>
    </row>
    <row r="1086" spans="3:25" s="22" customFormat="1" ht="12.75">
      <c r="C1086" s="33"/>
      <c r="E1086" s="1"/>
      <c r="F1086" s="1"/>
      <c r="I1086" s="34"/>
      <c r="J1086" s="62"/>
      <c r="L1086" s="39"/>
      <c r="M1086" s="39"/>
      <c r="N1086" s="39"/>
      <c r="Q1086" s="34"/>
      <c r="R1086" s="62"/>
      <c r="Y1086" s="35"/>
    </row>
    <row r="1087" spans="3:25" s="22" customFormat="1" ht="12.75">
      <c r="C1087" s="33"/>
      <c r="E1087" s="1"/>
      <c r="F1087" s="1"/>
      <c r="I1087" s="34"/>
      <c r="J1087" s="62"/>
      <c r="L1087" s="39"/>
      <c r="M1087" s="39"/>
      <c r="N1087" s="39"/>
      <c r="Q1087" s="34"/>
      <c r="R1087" s="62"/>
      <c r="Y1087" s="35"/>
    </row>
    <row r="1088" spans="3:25" s="22" customFormat="1" ht="12.75">
      <c r="C1088" s="33"/>
      <c r="E1088" s="1"/>
      <c r="F1088" s="1"/>
      <c r="I1088" s="34"/>
      <c r="J1088" s="62"/>
      <c r="L1088" s="39"/>
      <c r="M1088" s="39"/>
      <c r="N1088" s="39"/>
      <c r="Q1088" s="34"/>
      <c r="R1088" s="62"/>
      <c r="Y1088" s="35"/>
    </row>
    <row r="1089" spans="3:25" s="22" customFormat="1" ht="12.75">
      <c r="C1089" s="33"/>
      <c r="E1089" s="1"/>
      <c r="F1089" s="1"/>
      <c r="I1089" s="34"/>
      <c r="J1089" s="62"/>
      <c r="L1089" s="39"/>
      <c r="M1089" s="39"/>
      <c r="N1089" s="39"/>
      <c r="Q1089" s="34"/>
      <c r="R1089" s="62"/>
      <c r="Y1089" s="35"/>
    </row>
    <row r="1090" spans="3:25" s="22" customFormat="1" ht="12.75">
      <c r="C1090" s="33"/>
      <c r="E1090" s="1"/>
      <c r="F1090" s="1"/>
      <c r="I1090" s="34"/>
      <c r="J1090" s="62"/>
      <c r="L1090" s="39"/>
      <c r="M1090" s="39"/>
      <c r="N1090" s="39"/>
      <c r="Q1090" s="34"/>
      <c r="R1090" s="62"/>
      <c r="Y1090" s="35"/>
    </row>
    <row r="1091" spans="3:25" s="22" customFormat="1" ht="12.75">
      <c r="C1091" s="33"/>
      <c r="E1091" s="1"/>
      <c r="F1091" s="1"/>
      <c r="I1091" s="34"/>
      <c r="J1091" s="62"/>
      <c r="L1091" s="39"/>
      <c r="M1091" s="39"/>
      <c r="N1091" s="39"/>
      <c r="Q1091" s="34"/>
      <c r="R1091" s="62"/>
      <c r="Y1091" s="35"/>
    </row>
    <row r="1092" spans="3:25" s="22" customFormat="1" ht="12.75">
      <c r="C1092" s="33"/>
      <c r="E1092" s="1"/>
      <c r="F1092" s="1"/>
      <c r="I1092" s="34"/>
      <c r="J1092" s="62"/>
      <c r="L1092" s="39"/>
      <c r="M1092" s="39"/>
      <c r="N1092" s="39"/>
      <c r="Q1092" s="34"/>
      <c r="R1092" s="62"/>
      <c r="Y1092" s="35"/>
    </row>
    <row r="1093" spans="3:25" s="22" customFormat="1" ht="12.75">
      <c r="C1093" s="33"/>
      <c r="E1093" s="1"/>
      <c r="F1093" s="1"/>
      <c r="I1093" s="34"/>
      <c r="J1093" s="62"/>
      <c r="L1093" s="39"/>
      <c r="M1093" s="39"/>
      <c r="N1093" s="39"/>
      <c r="Q1093" s="34"/>
      <c r="R1093" s="62"/>
      <c r="Y1093" s="35"/>
    </row>
    <row r="1094" spans="3:25" s="22" customFormat="1" ht="12.75">
      <c r="C1094" s="33"/>
      <c r="E1094" s="1"/>
      <c r="F1094" s="1"/>
      <c r="I1094" s="34"/>
      <c r="J1094" s="62"/>
      <c r="L1094" s="39"/>
      <c r="M1094" s="39"/>
      <c r="N1094" s="39"/>
      <c r="Q1094" s="34"/>
      <c r="R1094" s="62"/>
      <c r="Y1094" s="35"/>
    </row>
    <row r="1095" spans="3:25" s="22" customFormat="1" ht="12.75">
      <c r="C1095" s="33"/>
      <c r="E1095" s="1"/>
      <c r="F1095" s="1"/>
      <c r="I1095" s="34"/>
      <c r="J1095" s="62"/>
      <c r="L1095" s="39"/>
      <c r="M1095" s="39"/>
      <c r="N1095" s="39"/>
      <c r="Q1095" s="34"/>
      <c r="R1095" s="62"/>
      <c r="Y1095" s="35"/>
    </row>
    <row r="1096" spans="3:25" s="22" customFormat="1" ht="12.75">
      <c r="C1096" s="33"/>
      <c r="E1096" s="1"/>
      <c r="F1096" s="1"/>
      <c r="I1096" s="34"/>
      <c r="J1096" s="62"/>
      <c r="L1096" s="39"/>
      <c r="M1096" s="39"/>
      <c r="N1096" s="39"/>
      <c r="Q1096" s="34"/>
      <c r="R1096" s="62"/>
      <c r="Y1096" s="35"/>
    </row>
    <row r="1097" spans="3:25" s="22" customFormat="1" ht="12.75">
      <c r="C1097" s="33"/>
      <c r="E1097" s="1"/>
      <c r="F1097" s="1"/>
      <c r="I1097" s="34"/>
      <c r="J1097" s="62"/>
      <c r="L1097" s="39"/>
      <c r="M1097" s="39"/>
      <c r="N1097" s="39"/>
      <c r="Q1097" s="34"/>
      <c r="R1097" s="62"/>
      <c r="Y1097" s="35"/>
    </row>
    <row r="1098" spans="3:25" s="22" customFormat="1" ht="12.75">
      <c r="C1098" s="33"/>
      <c r="E1098" s="1"/>
      <c r="F1098" s="1"/>
      <c r="I1098" s="34"/>
      <c r="J1098" s="62"/>
      <c r="L1098" s="39"/>
      <c r="M1098" s="39"/>
      <c r="N1098" s="39"/>
      <c r="Q1098" s="34"/>
      <c r="R1098" s="62"/>
      <c r="Y1098" s="35"/>
    </row>
    <row r="1099" spans="3:25" s="22" customFormat="1" ht="12.75">
      <c r="C1099" s="33"/>
      <c r="E1099" s="1"/>
      <c r="F1099" s="1"/>
      <c r="I1099" s="34"/>
      <c r="J1099" s="62"/>
      <c r="L1099" s="39"/>
      <c r="M1099" s="39"/>
      <c r="N1099" s="39"/>
      <c r="Q1099" s="34"/>
      <c r="R1099" s="62"/>
      <c r="Y1099" s="35"/>
    </row>
    <row r="1100" spans="3:25" s="22" customFormat="1" ht="12.75">
      <c r="C1100" s="33"/>
      <c r="E1100" s="1"/>
      <c r="F1100" s="1"/>
      <c r="I1100" s="34"/>
      <c r="J1100" s="62"/>
      <c r="L1100" s="39"/>
      <c r="M1100" s="39"/>
      <c r="N1100" s="39"/>
      <c r="Q1100" s="34"/>
      <c r="R1100" s="62"/>
      <c r="Y1100" s="35"/>
    </row>
    <row r="1101" spans="3:25" s="22" customFormat="1" ht="12.75">
      <c r="C1101" s="33"/>
      <c r="E1101" s="1"/>
      <c r="F1101" s="1"/>
      <c r="I1101" s="34"/>
      <c r="J1101" s="62"/>
      <c r="L1101" s="39"/>
      <c r="M1101" s="39"/>
      <c r="N1101" s="39"/>
      <c r="Q1101" s="34"/>
      <c r="R1101" s="62"/>
      <c r="Y1101" s="35"/>
    </row>
    <row r="1102" spans="3:25" s="22" customFormat="1" ht="12.75">
      <c r="C1102" s="33"/>
      <c r="E1102" s="1"/>
      <c r="F1102" s="1"/>
      <c r="I1102" s="34"/>
      <c r="J1102" s="62"/>
      <c r="L1102" s="39"/>
      <c r="M1102" s="39"/>
      <c r="N1102" s="39"/>
      <c r="Q1102" s="34"/>
      <c r="R1102" s="62"/>
      <c r="Y1102" s="35"/>
    </row>
    <row r="1103" spans="3:25" s="22" customFormat="1" ht="12.75">
      <c r="C1103" s="33"/>
      <c r="E1103" s="1"/>
      <c r="F1103" s="1"/>
      <c r="I1103" s="34"/>
      <c r="J1103" s="62"/>
      <c r="L1103" s="39"/>
      <c r="M1103" s="39"/>
      <c r="N1103" s="39"/>
      <c r="Q1103" s="34"/>
      <c r="R1103" s="62"/>
      <c r="Y1103" s="35"/>
    </row>
    <row r="1104" spans="3:25" s="22" customFormat="1" ht="12.75">
      <c r="C1104" s="33"/>
      <c r="E1104" s="1"/>
      <c r="F1104" s="1"/>
      <c r="I1104" s="34"/>
      <c r="J1104" s="62"/>
      <c r="L1104" s="39"/>
      <c r="M1104" s="39"/>
      <c r="N1104" s="39"/>
      <c r="Q1104" s="34"/>
      <c r="R1104" s="62"/>
      <c r="Y1104" s="35"/>
    </row>
    <row r="1105" spans="3:25" s="22" customFormat="1" ht="12.75">
      <c r="C1105" s="33"/>
      <c r="E1105" s="1"/>
      <c r="F1105" s="1"/>
      <c r="I1105" s="34"/>
      <c r="J1105" s="62"/>
      <c r="L1105" s="39"/>
      <c r="M1105" s="39"/>
      <c r="N1105" s="39"/>
      <c r="Q1105" s="34"/>
      <c r="R1105" s="62"/>
      <c r="Y1105" s="35"/>
    </row>
    <row r="1106" spans="3:25" s="22" customFormat="1" ht="12.75">
      <c r="C1106" s="33"/>
      <c r="E1106" s="1"/>
      <c r="F1106" s="1"/>
      <c r="I1106" s="34"/>
      <c r="J1106" s="62"/>
      <c r="L1106" s="39"/>
      <c r="M1106" s="39"/>
      <c r="N1106" s="39"/>
      <c r="Q1106" s="34"/>
      <c r="R1106" s="62"/>
      <c r="Y1106" s="35"/>
    </row>
    <row r="1107" spans="3:25" s="22" customFormat="1" ht="12.75">
      <c r="C1107" s="33"/>
      <c r="E1107" s="1"/>
      <c r="F1107" s="1"/>
      <c r="I1107" s="34"/>
      <c r="J1107" s="62"/>
      <c r="L1107" s="39"/>
      <c r="M1107" s="39"/>
      <c r="N1107" s="39"/>
      <c r="Q1107" s="34"/>
      <c r="R1107" s="62"/>
      <c r="Y1107" s="35"/>
    </row>
    <row r="1108" spans="3:25" s="22" customFormat="1" ht="12.75">
      <c r="C1108" s="33"/>
      <c r="E1108" s="1"/>
      <c r="F1108" s="1"/>
      <c r="I1108" s="34"/>
      <c r="J1108" s="62"/>
      <c r="L1108" s="39"/>
      <c r="M1108" s="39"/>
      <c r="N1108" s="39"/>
      <c r="Q1108" s="34"/>
      <c r="R1108" s="62"/>
      <c r="Y1108" s="35"/>
    </row>
    <row r="1109" spans="3:25" s="22" customFormat="1" ht="12.75">
      <c r="C1109" s="33"/>
      <c r="E1109" s="1"/>
      <c r="F1109" s="1"/>
      <c r="I1109" s="34"/>
      <c r="J1109" s="62"/>
      <c r="L1109" s="39"/>
      <c r="M1109" s="39"/>
      <c r="N1109" s="39"/>
      <c r="Q1109" s="34"/>
      <c r="R1109" s="62"/>
      <c r="Y1109" s="35"/>
    </row>
    <row r="1110" spans="3:25" s="22" customFormat="1" ht="12.75">
      <c r="C1110" s="33"/>
      <c r="E1110" s="1"/>
      <c r="F1110" s="1"/>
      <c r="I1110" s="34"/>
      <c r="J1110" s="62"/>
      <c r="L1110" s="39"/>
      <c r="M1110" s="39"/>
      <c r="N1110" s="39"/>
      <c r="Q1110" s="34"/>
      <c r="R1110" s="62"/>
      <c r="Y1110" s="35"/>
    </row>
    <row r="1111" spans="3:25" s="22" customFormat="1" ht="12.75">
      <c r="C1111" s="33"/>
      <c r="E1111" s="1"/>
      <c r="F1111" s="1"/>
      <c r="I1111" s="34"/>
      <c r="J1111" s="62"/>
      <c r="L1111" s="39"/>
      <c r="M1111" s="39"/>
      <c r="N1111" s="39"/>
      <c r="Q1111" s="34"/>
      <c r="R1111" s="62"/>
      <c r="Y1111" s="35"/>
    </row>
    <row r="1112" spans="3:25" s="22" customFormat="1" ht="12.75">
      <c r="C1112" s="33"/>
      <c r="E1112" s="1"/>
      <c r="F1112" s="1"/>
      <c r="I1112" s="34"/>
      <c r="J1112" s="62"/>
      <c r="L1112" s="39"/>
      <c r="M1112" s="39"/>
      <c r="N1112" s="39"/>
      <c r="Q1112" s="34"/>
      <c r="R1112" s="62"/>
      <c r="Y1112" s="35"/>
    </row>
    <row r="1113" spans="3:25" s="22" customFormat="1" ht="12.75">
      <c r="C1113" s="33"/>
      <c r="E1113" s="1"/>
      <c r="F1113" s="1"/>
      <c r="I1113" s="34"/>
      <c r="J1113" s="62"/>
      <c r="L1113" s="39"/>
      <c r="M1113" s="39"/>
      <c r="N1113" s="39"/>
      <c r="Q1113" s="34"/>
      <c r="R1113" s="62"/>
      <c r="Y1113" s="35"/>
    </row>
    <row r="1114" spans="3:25" s="22" customFormat="1" ht="12.75">
      <c r="C1114" s="33"/>
      <c r="E1114" s="1"/>
      <c r="F1114" s="1"/>
      <c r="I1114" s="34"/>
      <c r="J1114" s="62"/>
      <c r="L1114" s="39"/>
      <c r="M1114" s="39"/>
      <c r="N1114" s="39"/>
      <c r="Q1114" s="34"/>
      <c r="R1114" s="62"/>
      <c r="Y1114" s="35"/>
    </row>
    <row r="1115" spans="3:25" s="22" customFormat="1" ht="12.75">
      <c r="C1115" s="33"/>
      <c r="E1115" s="1"/>
      <c r="F1115" s="1"/>
      <c r="I1115" s="34"/>
      <c r="J1115" s="62"/>
      <c r="L1115" s="39"/>
      <c r="M1115" s="39"/>
      <c r="N1115" s="39"/>
      <c r="Q1115" s="34"/>
      <c r="R1115" s="62"/>
      <c r="Y1115" s="35"/>
    </row>
    <row r="1116" spans="3:25" s="22" customFormat="1" ht="12.75">
      <c r="C1116" s="33"/>
      <c r="E1116" s="1"/>
      <c r="F1116" s="1"/>
      <c r="I1116" s="34"/>
      <c r="J1116" s="62"/>
      <c r="L1116" s="39"/>
      <c r="M1116" s="39"/>
      <c r="N1116" s="39"/>
      <c r="Q1116" s="34"/>
      <c r="R1116" s="62"/>
      <c r="Y1116" s="35"/>
    </row>
    <row r="1117" spans="3:25" s="22" customFormat="1" ht="12.75">
      <c r="C1117" s="33"/>
      <c r="E1117" s="1"/>
      <c r="F1117" s="1"/>
      <c r="I1117" s="34"/>
      <c r="J1117" s="62"/>
      <c r="L1117" s="39"/>
      <c r="M1117" s="39"/>
      <c r="N1117" s="39"/>
      <c r="Q1117" s="34"/>
      <c r="R1117" s="62"/>
      <c r="Y1117" s="35"/>
    </row>
    <row r="1118" spans="3:25" s="22" customFormat="1" ht="12.75">
      <c r="C1118" s="33"/>
      <c r="E1118" s="1"/>
      <c r="F1118" s="1"/>
      <c r="I1118" s="34"/>
      <c r="J1118" s="62"/>
      <c r="L1118" s="39"/>
      <c r="M1118" s="39"/>
      <c r="N1118" s="39"/>
      <c r="Q1118" s="34"/>
      <c r="R1118" s="62"/>
      <c r="Y1118" s="35"/>
    </row>
    <row r="1119" spans="3:25" s="22" customFormat="1" ht="12.75">
      <c r="C1119" s="33"/>
      <c r="E1119" s="1"/>
      <c r="F1119" s="1"/>
      <c r="I1119" s="34"/>
      <c r="J1119" s="62"/>
      <c r="L1119" s="39"/>
      <c r="M1119" s="39"/>
      <c r="N1119" s="39"/>
      <c r="Q1119" s="34"/>
      <c r="R1119" s="62"/>
      <c r="Y1119" s="35"/>
    </row>
    <row r="1120" spans="3:25" s="22" customFormat="1" ht="12.75">
      <c r="C1120" s="33"/>
      <c r="E1120" s="1"/>
      <c r="F1120" s="1"/>
      <c r="I1120" s="34"/>
      <c r="J1120" s="62"/>
      <c r="L1120" s="39"/>
      <c r="M1120" s="39"/>
      <c r="N1120" s="39"/>
      <c r="Q1120" s="34"/>
      <c r="R1120" s="62"/>
      <c r="Y1120" s="35"/>
    </row>
    <row r="1121" spans="3:25" s="22" customFormat="1" ht="12.75">
      <c r="C1121" s="33"/>
      <c r="E1121" s="1"/>
      <c r="F1121" s="1"/>
      <c r="I1121" s="34"/>
      <c r="J1121" s="62"/>
      <c r="L1121" s="39"/>
      <c r="M1121" s="39"/>
      <c r="N1121" s="39"/>
      <c r="Q1121" s="34"/>
      <c r="R1121" s="62"/>
      <c r="Y1121" s="35"/>
    </row>
    <row r="1122" spans="3:25" s="22" customFormat="1" ht="12.75">
      <c r="C1122" s="33"/>
      <c r="E1122" s="1"/>
      <c r="F1122" s="1"/>
      <c r="I1122" s="34"/>
      <c r="J1122" s="62"/>
      <c r="L1122" s="39"/>
      <c r="M1122" s="39"/>
      <c r="N1122" s="39"/>
      <c r="Q1122" s="34"/>
      <c r="R1122" s="62"/>
      <c r="Y1122" s="35"/>
    </row>
    <row r="1123" spans="3:25" s="22" customFormat="1" ht="12.75">
      <c r="C1123" s="33"/>
      <c r="E1123" s="1"/>
      <c r="F1123" s="1"/>
      <c r="I1123" s="34"/>
      <c r="J1123" s="62"/>
      <c r="L1123" s="39"/>
      <c r="M1123" s="39"/>
      <c r="N1123" s="39"/>
      <c r="Q1123" s="34"/>
      <c r="R1123" s="62"/>
      <c r="Y1123" s="35"/>
    </row>
    <row r="1124" spans="3:25" s="22" customFormat="1" ht="12.75">
      <c r="C1124" s="33"/>
      <c r="E1124" s="1"/>
      <c r="F1124" s="1"/>
      <c r="I1124" s="34"/>
      <c r="J1124" s="62"/>
      <c r="L1124" s="39"/>
      <c r="M1124" s="39"/>
      <c r="N1124" s="39"/>
      <c r="Q1124" s="34"/>
      <c r="R1124" s="62"/>
      <c r="Y1124" s="35"/>
    </row>
    <row r="1125" spans="3:25" s="22" customFormat="1" ht="12.75">
      <c r="C1125" s="33"/>
      <c r="E1125" s="1"/>
      <c r="F1125" s="1"/>
      <c r="I1125" s="34"/>
      <c r="J1125" s="62"/>
      <c r="L1125" s="39"/>
      <c r="M1125" s="39"/>
      <c r="N1125" s="39"/>
      <c r="Q1125" s="34"/>
      <c r="R1125" s="62"/>
      <c r="Y1125" s="35"/>
    </row>
    <row r="1126" spans="3:25" s="22" customFormat="1" ht="12.75">
      <c r="C1126" s="33"/>
      <c r="E1126" s="1"/>
      <c r="F1126" s="1"/>
      <c r="I1126" s="34"/>
      <c r="J1126" s="62"/>
      <c r="L1126" s="39"/>
      <c r="M1126" s="39"/>
      <c r="N1126" s="39"/>
      <c r="Q1126" s="34"/>
      <c r="R1126" s="62"/>
      <c r="Y1126" s="35"/>
    </row>
    <row r="1127" spans="3:25" s="22" customFormat="1" ht="12.75">
      <c r="C1127" s="33"/>
      <c r="E1127" s="1"/>
      <c r="F1127" s="1"/>
      <c r="I1127" s="34"/>
      <c r="J1127" s="62"/>
      <c r="L1127" s="39"/>
      <c r="M1127" s="39"/>
      <c r="N1127" s="39"/>
      <c r="Q1127" s="34"/>
      <c r="R1127" s="62"/>
      <c r="Y1127" s="35"/>
    </row>
    <row r="1128" spans="3:25" s="22" customFormat="1" ht="12.75">
      <c r="C1128" s="33"/>
      <c r="E1128" s="1"/>
      <c r="F1128" s="1"/>
      <c r="I1128" s="34"/>
      <c r="J1128" s="62"/>
      <c r="L1128" s="39"/>
      <c r="M1128" s="39"/>
      <c r="N1128" s="39"/>
      <c r="Q1128" s="34"/>
      <c r="R1128" s="62"/>
      <c r="Y1128" s="35"/>
    </row>
    <row r="1129" spans="3:25" s="22" customFormat="1" ht="12.75">
      <c r="C1129" s="33"/>
      <c r="E1129" s="1"/>
      <c r="F1129" s="1"/>
      <c r="I1129" s="34"/>
      <c r="J1129" s="62"/>
      <c r="L1129" s="39"/>
      <c r="M1129" s="39"/>
      <c r="N1129" s="39"/>
      <c r="Q1129" s="34"/>
      <c r="R1129" s="62"/>
      <c r="Y1129" s="35"/>
    </row>
    <row r="1130" spans="3:25" s="22" customFormat="1" ht="12.75">
      <c r="C1130" s="33"/>
      <c r="E1130" s="1"/>
      <c r="F1130" s="1"/>
      <c r="I1130" s="34"/>
      <c r="J1130" s="62"/>
      <c r="L1130" s="39"/>
      <c r="M1130" s="39"/>
      <c r="N1130" s="39"/>
      <c r="Q1130" s="34"/>
      <c r="R1130" s="62"/>
      <c r="Y1130" s="35"/>
    </row>
    <row r="1131" spans="3:25" s="22" customFormat="1" ht="12.75">
      <c r="C1131" s="33"/>
      <c r="E1131" s="1"/>
      <c r="F1131" s="1"/>
      <c r="I1131" s="34"/>
      <c r="J1131" s="62"/>
      <c r="L1131" s="39"/>
      <c r="M1131" s="39"/>
      <c r="N1131" s="39"/>
      <c r="Q1131" s="34"/>
      <c r="R1131" s="62"/>
      <c r="Y1131" s="35"/>
    </row>
    <row r="1132" spans="3:25" s="22" customFormat="1" ht="12.75">
      <c r="C1132" s="33"/>
      <c r="E1132" s="1"/>
      <c r="F1132" s="1"/>
      <c r="I1132" s="34"/>
      <c r="J1132" s="62"/>
      <c r="L1132" s="39"/>
      <c r="M1132" s="39"/>
      <c r="N1132" s="39"/>
      <c r="Q1132" s="34"/>
      <c r="R1132" s="62"/>
      <c r="Y1132" s="35"/>
    </row>
    <row r="1133" spans="3:25" s="22" customFormat="1" ht="12.75">
      <c r="C1133" s="33"/>
      <c r="E1133" s="1"/>
      <c r="F1133" s="1"/>
      <c r="I1133" s="34"/>
      <c r="J1133" s="62"/>
      <c r="L1133" s="39"/>
      <c r="M1133" s="39"/>
      <c r="N1133" s="39"/>
      <c r="Q1133" s="34"/>
      <c r="R1133" s="62"/>
      <c r="Y1133" s="35"/>
    </row>
    <row r="1134" spans="3:25" s="22" customFormat="1" ht="12.75">
      <c r="C1134" s="33"/>
      <c r="E1134" s="1"/>
      <c r="F1134" s="1"/>
      <c r="I1134" s="34"/>
      <c r="J1134" s="62"/>
      <c r="L1134" s="39"/>
      <c r="M1134" s="39"/>
      <c r="N1134" s="39"/>
      <c r="Q1134" s="34"/>
      <c r="R1134" s="62"/>
      <c r="Y1134" s="35"/>
    </row>
    <row r="1135" spans="3:25" s="22" customFormat="1" ht="12.75">
      <c r="C1135" s="33"/>
      <c r="E1135" s="1"/>
      <c r="F1135" s="1"/>
      <c r="I1135" s="34"/>
      <c r="J1135" s="62"/>
      <c r="L1135" s="39"/>
      <c r="M1135" s="39"/>
      <c r="N1135" s="39"/>
      <c r="Q1135" s="34"/>
      <c r="R1135" s="62"/>
      <c r="Y1135" s="35"/>
    </row>
    <row r="1136" spans="3:25" s="22" customFormat="1" ht="12.75">
      <c r="C1136" s="33"/>
      <c r="E1136" s="1"/>
      <c r="F1136" s="1"/>
      <c r="I1136" s="34"/>
      <c r="J1136" s="62"/>
      <c r="L1136" s="39"/>
      <c r="M1136" s="39"/>
      <c r="N1136" s="39"/>
      <c r="Q1136" s="34"/>
      <c r="R1136" s="62"/>
      <c r="Y1136" s="35"/>
    </row>
    <row r="1137" spans="3:25" s="22" customFormat="1" ht="12.75">
      <c r="C1137" s="33"/>
      <c r="E1137" s="1"/>
      <c r="F1137" s="1"/>
      <c r="I1137" s="34"/>
      <c r="J1137" s="62"/>
      <c r="L1137" s="39"/>
      <c r="M1137" s="39"/>
      <c r="N1137" s="39"/>
      <c r="Q1137" s="34"/>
      <c r="R1137" s="62"/>
      <c r="Y1137" s="35"/>
    </row>
    <row r="1138" spans="3:25" s="22" customFormat="1" ht="12.75">
      <c r="C1138" s="33"/>
      <c r="E1138" s="1"/>
      <c r="F1138" s="1"/>
      <c r="I1138" s="34"/>
      <c r="J1138" s="62"/>
      <c r="L1138" s="39"/>
      <c r="M1138" s="39"/>
      <c r="N1138" s="39"/>
      <c r="Q1138" s="34"/>
      <c r="R1138" s="62"/>
      <c r="Y1138" s="35"/>
    </row>
    <row r="1139" spans="3:25" s="22" customFormat="1" ht="12.75">
      <c r="C1139" s="33"/>
      <c r="E1139" s="1"/>
      <c r="F1139" s="1"/>
      <c r="I1139" s="34"/>
      <c r="J1139" s="62"/>
      <c r="L1139" s="39"/>
      <c r="M1139" s="39"/>
      <c r="N1139" s="39"/>
      <c r="Q1139" s="34"/>
      <c r="R1139" s="62"/>
      <c r="Y1139" s="35"/>
    </row>
    <row r="1140" spans="3:25" s="22" customFormat="1" ht="12.75">
      <c r="C1140" s="33"/>
      <c r="E1140" s="1"/>
      <c r="F1140" s="1"/>
      <c r="I1140" s="34"/>
      <c r="J1140" s="62"/>
      <c r="L1140" s="39"/>
      <c r="M1140" s="39"/>
      <c r="N1140" s="39"/>
      <c r="Q1140" s="34"/>
      <c r="R1140" s="62"/>
      <c r="Y1140" s="35"/>
    </row>
    <row r="1141" spans="3:25" s="22" customFormat="1" ht="12.75">
      <c r="C1141" s="33"/>
      <c r="E1141" s="1"/>
      <c r="F1141" s="1"/>
      <c r="I1141" s="34"/>
      <c r="J1141" s="62"/>
      <c r="L1141" s="39"/>
      <c r="M1141" s="39"/>
      <c r="N1141" s="39"/>
      <c r="Q1141" s="34"/>
      <c r="R1141" s="62"/>
      <c r="Y1141" s="35"/>
    </row>
    <row r="1142" spans="3:25" s="22" customFormat="1" ht="12.75">
      <c r="C1142" s="33"/>
      <c r="E1142" s="1"/>
      <c r="F1142" s="1"/>
      <c r="I1142" s="34"/>
      <c r="J1142" s="62"/>
      <c r="L1142" s="39"/>
      <c r="M1142" s="39"/>
      <c r="N1142" s="39"/>
      <c r="Q1142" s="34"/>
      <c r="R1142" s="62"/>
      <c r="Y1142" s="35"/>
    </row>
    <row r="1143" spans="3:25" s="22" customFormat="1" ht="12.75">
      <c r="C1143" s="33"/>
      <c r="E1143" s="1"/>
      <c r="F1143" s="1"/>
      <c r="I1143" s="34"/>
      <c r="J1143" s="62"/>
      <c r="L1143" s="39"/>
      <c r="M1143" s="39"/>
      <c r="N1143" s="39"/>
      <c r="Q1143" s="34"/>
      <c r="R1143" s="62"/>
      <c r="Y1143" s="35"/>
    </row>
    <row r="1144" spans="3:25" s="22" customFormat="1" ht="12.75">
      <c r="C1144" s="33"/>
      <c r="E1144" s="1"/>
      <c r="F1144" s="1"/>
      <c r="I1144" s="34"/>
      <c r="J1144" s="62"/>
      <c r="L1144" s="39"/>
      <c r="M1144" s="39"/>
      <c r="N1144" s="39"/>
      <c r="Q1144" s="34"/>
      <c r="R1144" s="62"/>
      <c r="Y1144" s="35"/>
    </row>
    <row r="1145" spans="3:25" s="22" customFormat="1" ht="12.75">
      <c r="C1145" s="33"/>
      <c r="E1145" s="1"/>
      <c r="F1145" s="1"/>
      <c r="I1145" s="34"/>
      <c r="J1145" s="62"/>
      <c r="L1145" s="39"/>
      <c r="M1145" s="39"/>
      <c r="N1145" s="39"/>
      <c r="Q1145" s="34"/>
      <c r="R1145" s="62"/>
      <c r="Y1145" s="35"/>
    </row>
    <row r="1146" spans="3:25" s="22" customFormat="1" ht="12.75">
      <c r="C1146" s="33"/>
      <c r="E1146" s="1"/>
      <c r="F1146" s="1"/>
      <c r="I1146" s="34"/>
      <c r="J1146" s="62"/>
      <c r="L1146" s="39"/>
      <c r="M1146" s="39"/>
      <c r="N1146" s="39"/>
      <c r="Q1146" s="34"/>
      <c r="R1146" s="62"/>
      <c r="Y1146" s="35"/>
    </row>
    <row r="1147" spans="3:25" s="22" customFormat="1" ht="12.75">
      <c r="C1147" s="33"/>
      <c r="E1147" s="1"/>
      <c r="F1147" s="1"/>
      <c r="I1147" s="34"/>
      <c r="J1147" s="62"/>
      <c r="L1147" s="39"/>
      <c r="M1147" s="39"/>
      <c r="N1147" s="39"/>
      <c r="Q1147" s="34"/>
      <c r="R1147" s="62"/>
      <c r="Y1147" s="35"/>
    </row>
    <row r="1148" spans="3:25" s="22" customFormat="1" ht="12.75">
      <c r="C1148" s="33"/>
      <c r="E1148" s="1"/>
      <c r="F1148" s="1"/>
      <c r="I1148" s="34"/>
      <c r="J1148" s="62"/>
      <c r="L1148" s="39"/>
      <c r="M1148" s="39"/>
      <c r="N1148" s="39"/>
      <c r="Q1148" s="34"/>
      <c r="R1148" s="62"/>
      <c r="Y1148" s="35"/>
    </row>
    <row r="1149" spans="3:25" s="22" customFormat="1" ht="12.75">
      <c r="C1149" s="33"/>
      <c r="E1149" s="1"/>
      <c r="F1149" s="1"/>
      <c r="I1149" s="34"/>
      <c r="J1149" s="62"/>
      <c r="L1149" s="39"/>
      <c r="M1149" s="39"/>
      <c r="N1149" s="39"/>
      <c r="Q1149" s="34"/>
      <c r="R1149" s="62"/>
      <c r="Y1149" s="35"/>
    </row>
    <row r="1150" spans="3:25" s="22" customFormat="1" ht="12.75">
      <c r="C1150" s="33"/>
      <c r="E1150" s="1"/>
      <c r="F1150" s="1"/>
      <c r="I1150" s="34"/>
      <c r="J1150" s="62"/>
      <c r="L1150" s="39"/>
      <c r="M1150" s="39"/>
      <c r="N1150" s="39"/>
      <c r="Q1150" s="34"/>
      <c r="R1150" s="62"/>
      <c r="Y1150" s="35"/>
    </row>
    <row r="1151" spans="3:25" s="22" customFormat="1" ht="12.75">
      <c r="C1151" s="33"/>
      <c r="E1151" s="1"/>
      <c r="F1151" s="1"/>
      <c r="I1151" s="34"/>
      <c r="J1151" s="62"/>
      <c r="L1151" s="39"/>
      <c r="M1151" s="39"/>
      <c r="N1151" s="39"/>
      <c r="Q1151" s="34"/>
      <c r="R1151" s="62"/>
      <c r="Y1151" s="35"/>
    </row>
    <row r="1152" spans="3:25" s="22" customFormat="1" ht="12.75">
      <c r="C1152" s="33"/>
      <c r="E1152" s="1"/>
      <c r="F1152" s="1"/>
      <c r="I1152" s="34"/>
      <c r="J1152" s="62"/>
      <c r="L1152" s="39"/>
      <c r="M1152" s="39"/>
      <c r="N1152" s="39"/>
      <c r="Q1152" s="34"/>
      <c r="R1152" s="62"/>
      <c r="Y1152" s="35"/>
    </row>
    <row r="1153" spans="3:25" s="22" customFormat="1" ht="12.75">
      <c r="C1153" s="33"/>
      <c r="E1153" s="1"/>
      <c r="F1153" s="1"/>
      <c r="I1153" s="34"/>
      <c r="J1153" s="62"/>
      <c r="L1153" s="39"/>
      <c r="M1153" s="39"/>
      <c r="N1153" s="39"/>
      <c r="Q1153" s="34"/>
      <c r="R1153" s="62"/>
      <c r="Y1153" s="35"/>
    </row>
    <row r="1154" spans="3:25" s="22" customFormat="1" ht="12.75">
      <c r="C1154" s="33"/>
      <c r="E1154" s="1"/>
      <c r="F1154" s="1"/>
      <c r="I1154" s="34"/>
      <c r="J1154" s="62"/>
      <c r="L1154" s="39"/>
      <c r="M1154" s="39"/>
      <c r="N1154" s="39"/>
      <c r="Q1154" s="34"/>
      <c r="R1154" s="62"/>
      <c r="Y1154" s="35"/>
    </row>
    <row r="1155" spans="3:25" s="22" customFormat="1" ht="12.75">
      <c r="C1155" s="33"/>
      <c r="E1155" s="1"/>
      <c r="F1155" s="1"/>
      <c r="I1155" s="34"/>
      <c r="J1155" s="62"/>
      <c r="L1155" s="39"/>
      <c r="M1155" s="39"/>
      <c r="N1155" s="39"/>
      <c r="Q1155" s="34"/>
      <c r="R1155" s="62"/>
      <c r="Y1155" s="35"/>
    </row>
    <row r="1156" spans="3:25" s="22" customFormat="1" ht="12.75">
      <c r="C1156" s="33"/>
      <c r="E1156" s="1"/>
      <c r="F1156" s="1"/>
      <c r="I1156" s="34"/>
      <c r="J1156" s="62"/>
      <c r="L1156" s="39"/>
      <c r="M1156" s="39"/>
      <c r="N1156" s="39"/>
      <c r="Q1156" s="34"/>
      <c r="R1156" s="62"/>
      <c r="Y1156" s="35"/>
    </row>
    <row r="1157" spans="3:25" s="22" customFormat="1" ht="12.75">
      <c r="C1157" s="33"/>
      <c r="E1157" s="1"/>
      <c r="F1157" s="1"/>
      <c r="I1157" s="34"/>
      <c r="J1157" s="62"/>
      <c r="L1157" s="39"/>
      <c r="M1157" s="39"/>
      <c r="N1157" s="39"/>
      <c r="Q1157" s="34"/>
      <c r="R1157" s="62"/>
      <c r="Y1157" s="35"/>
    </row>
    <row r="1158" spans="3:25" s="22" customFormat="1" ht="12.75">
      <c r="C1158" s="33"/>
      <c r="E1158" s="1"/>
      <c r="F1158" s="1"/>
      <c r="I1158" s="34"/>
      <c r="J1158" s="62"/>
      <c r="L1158" s="39"/>
      <c r="M1158" s="39"/>
      <c r="N1158" s="39"/>
      <c r="Q1158" s="34"/>
      <c r="R1158" s="62"/>
      <c r="Y1158" s="35"/>
    </row>
    <row r="1159" spans="3:25" s="22" customFormat="1" ht="12.75">
      <c r="C1159" s="33"/>
      <c r="E1159" s="1"/>
      <c r="F1159" s="1"/>
      <c r="I1159" s="34"/>
      <c r="J1159" s="62"/>
      <c r="L1159" s="39"/>
      <c r="M1159" s="39"/>
      <c r="N1159" s="39"/>
      <c r="Q1159" s="34"/>
      <c r="R1159" s="62"/>
      <c r="Y1159" s="35"/>
    </row>
    <row r="1160" spans="3:25" s="22" customFormat="1" ht="12.75">
      <c r="C1160" s="33"/>
      <c r="E1160" s="1"/>
      <c r="F1160" s="1"/>
      <c r="I1160" s="34"/>
      <c r="J1160" s="62"/>
      <c r="L1160" s="39"/>
      <c r="M1160" s="39"/>
      <c r="N1160" s="39"/>
      <c r="Q1160" s="34"/>
      <c r="R1160" s="62"/>
      <c r="Y1160" s="35"/>
    </row>
    <row r="1161" spans="3:25" s="22" customFormat="1" ht="12.75">
      <c r="C1161" s="33"/>
      <c r="E1161" s="1"/>
      <c r="F1161" s="1"/>
      <c r="I1161" s="34"/>
      <c r="J1161" s="62"/>
      <c r="L1161" s="39"/>
      <c r="M1161" s="39"/>
      <c r="N1161" s="39"/>
      <c r="Q1161" s="34"/>
      <c r="R1161" s="62"/>
      <c r="Y1161" s="35"/>
    </row>
    <row r="1162" spans="3:25" s="22" customFormat="1" ht="12.75">
      <c r="C1162" s="33"/>
      <c r="E1162" s="1"/>
      <c r="F1162" s="1"/>
      <c r="I1162" s="34"/>
      <c r="J1162" s="62"/>
      <c r="L1162" s="39"/>
      <c r="M1162" s="39"/>
      <c r="N1162" s="39"/>
      <c r="Q1162" s="34"/>
      <c r="R1162" s="62"/>
      <c r="Y1162" s="35"/>
    </row>
    <row r="1163" spans="3:25" s="22" customFormat="1" ht="12.75">
      <c r="C1163" s="33"/>
      <c r="E1163" s="1"/>
      <c r="F1163" s="1"/>
      <c r="I1163" s="34"/>
      <c r="J1163" s="62"/>
      <c r="L1163" s="39"/>
      <c r="M1163" s="39"/>
      <c r="N1163" s="39"/>
      <c r="Q1163" s="34"/>
      <c r="R1163" s="62"/>
      <c r="Y1163" s="35"/>
    </row>
    <row r="1164" spans="3:25" s="22" customFormat="1" ht="12.75">
      <c r="C1164" s="33"/>
      <c r="E1164" s="1"/>
      <c r="F1164" s="1"/>
      <c r="I1164" s="34"/>
      <c r="J1164" s="62"/>
      <c r="L1164" s="39"/>
      <c r="M1164" s="39"/>
      <c r="N1164" s="39"/>
      <c r="Q1164" s="34"/>
      <c r="R1164" s="62"/>
      <c r="Y1164" s="35"/>
    </row>
    <row r="1165" spans="3:25" s="22" customFormat="1" ht="12.75">
      <c r="C1165" s="33"/>
      <c r="E1165" s="1"/>
      <c r="F1165" s="1"/>
      <c r="I1165" s="34"/>
      <c r="J1165" s="62"/>
      <c r="L1165" s="39"/>
      <c r="M1165" s="39"/>
      <c r="N1165" s="39"/>
      <c r="Q1165" s="34"/>
      <c r="R1165" s="62"/>
      <c r="Y1165" s="35"/>
    </row>
    <row r="1166" spans="3:25" s="22" customFormat="1" ht="12.75">
      <c r="C1166" s="33"/>
      <c r="E1166" s="1"/>
      <c r="F1166" s="1"/>
      <c r="I1166" s="34"/>
      <c r="J1166" s="62"/>
      <c r="L1166" s="39"/>
      <c r="M1166" s="39"/>
      <c r="N1166" s="39"/>
      <c r="Q1166" s="34"/>
      <c r="R1166" s="62"/>
      <c r="Y1166" s="35"/>
    </row>
    <row r="1167" spans="3:25" s="22" customFormat="1" ht="12.75">
      <c r="C1167" s="33"/>
      <c r="E1167" s="1"/>
      <c r="F1167" s="1"/>
      <c r="I1167" s="34"/>
      <c r="J1167" s="62"/>
      <c r="L1167" s="39"/>
      <c r="M1167" s="39"/>
      <c r="N1167" s="39"/>
      <c r="Q1167" s="34"/>
      <c r="R1167" s="62"/>
      <c r="Y1167" s="35"/>
    </row>
    <row r="1168" spans="3:25" s="22" customFormat="1" ht="12.75">
      <c r="C1168" s="33"/>
      <c r="E1168" s="1"/>
      <c r="F1168" s="1"/>
      <c r="I1168" s="34"/>
      <c r="J1168" s="62"/>
      <c r="L1168" s="39"/>
      <c r="M1168" s="39"/>
      <c r="N1168" s="39"/>
      <c r="Q1168" s="34"/>
      <c r="R1168" s="62"/>
      <c r="Y1168" s="35"/>
    </row>
    <row r="1169" spans="3:25" s="22" customFormat="1" ht="12.75">
      <c r="C1169" s="33"/>
      <c r="E1169" s="1"/>
      <c r="F1169" s="1"/>
      <c r="I1169" s="34"/>
      <c r="J1169" s="62"/>
      <c r="L1169" s="39"/>
      <c r="M1169" s="39"/>
      <c r="N1169" s="39"/>
      <c r="Q1169" s="34"/>
      <c r="R1169" s="62"/>
      <c r="Y1169" s="35"/>
    </row>
    <row r="1170" spans="3:25" s="22" customFormat="1" ht="12.75">
      <c r="C1170" s="33"/>
      <c r="E1170" s="1"/>
      <c r="F1170" s="1"/>
      <c r="I1170" s="34"/>
      <c r="J1170" s="62"/>
      <c r="L1170" s="39"/>
      <c r="M1170" s="39"/>
      <c r="N1170" s="39"/>
      <c r="Q1170" s="34"/>
      <c r="R1170" s="62"/>
      <c r="Y1170" s="35"/>
    </row>
    <row r="1171" spans="3:25" s="22" customFormat="1" ht="12.75">
      <c r="C1171" s="33"/>
      <c r="E1171" s="1"/>
      <c r="F1171" s="1"/>
      <c r="I1171" s="34"/>
      <c r="J1171" s="62"/>
      <c r="L1171" s="39"/>
      <c r="M1171" s="39"/>
      <c r="N1171" s="39"/>
      <c r="Q1171" s="34"/>
      <c r="R1171" s="62"/>
      <c r="Y1171" s="35"/>
    </row>
    <row r="1172" spans="3:25" s="22" customFormat="1" ht="12.75">
      <c r="C1172" s="33"/>
      <c r="E1172" s="1"/>
      <c r="F1172" s="1"/>
      <c r="I1172" s="34"/>
      <c r="J1172" s="62"/>
      <c r="L1172" s="39"/>
      <c r="M1172" s="39"/>
      <c r="N1172" s="39"/>
      <c r="Q1172" s="34"/>
      <c r="R1172" s="62"/>
      <c r="Y1172" s="35"/>
    </row>
    <row r="1173" spans="3:25" s="22" customFormat="1" ht="12.75">
      <c r="C1173" s="33"/>
      <c r="E1173" s="1"/>
      <c r="F1173" s="1"/>
      <c r="I1173" s="34"/>
      <c r="J1173" s="62"/>
      <c r="L1173" s="39"/>
      <c r="M1173" s="39"/>
      <c r="N1173" s="39"/>
      <c r="Q1173" s="34"/>
      <c r="R1173" s="62"/>
      <c r="Y1173" s="35"/>
    </row>
    <row r="1174" spans="3:25" s="22" customFormat="1" ht="12.75">
      <c r="C1174" s="33"/>
      <c r="E1174" s="1"/>
      <c r="F1174" s="1"/>
      <c r="I1174" s="34"/>
      <c r="J1174" s="62"/>
      <c r="L1174" s="39"/>
      <c r="M1174" s="39"/>
      <c r="N1174" s="39"/>
      <c r="Q1174" s="34"/>
      <c r="R1174" s="62"/>
      <c r="Y1174" s="35"/>
    </row>
    <row r="1175" spans="3:25" s="22" customFormat="1" ht="12.75">
      <c r="C1175" s="33"/>
      <c r="E1175" s="1"/>
      <c r="F1175" s="1"/>
      <c r="I1175" s="34"/>
      <c r="J1175" s="62"/>
      <c r="L1175" s="39"/>
      <c r="M1175" s="39"/>
      <c r="N1175" s="39"/>
      <c r="Q1175" s="34"/>
      <c r="R1175" s="62"/>
      <c r="Y1175" s="35"/>
    </row>
    <row r="1176" spans="3:25" s="22" customFormat="1" ht="12.75">
      <c r="C1176" s="33"/>
      <c r="E1176" s="1"/>
      <c r="F1176" s="1"/>
      <c r="I1176" s="34"/>
      <c r="J1176" s="62"/>
      <c r="L1176" s="39"/>
      <c r="M1176" s="39"/>
      <c r="N1176" s="39"/>
      <c r="Q1176" s="34"/>
      <c r="R1176" s="62"/>
      <c r="Y1176" s="35"/>
    </row>
    <row r="1177" spans="3:25" s="22" customFormat="1" ht="12.75">
      <c r="C1177" s="33"/>
      <c r="E1177" s="1"/>
      <c r="F1177" s="1"/>
      <c r="I1177" s="34"/>
      <c r="J1177" s="62"/>
      <c r="L1177" s="39"/>
      <c r="M1177" s="39"/>
      <c r="N1177" s="39"/>
      <c r="Q1177" s="34"/>
      <c r="R1177" s="62"/>
      <c r="Y1177" s="35"/>
    </row>
    <row r="1178" spans="3:25" s="22" customFormat="1" ht="12.75">
      <c r="C1178" s="33"/>
      <c r="E1178" s="1"/>
      <c r="F1178" s="1"/>
      <c r="I1178" s="34"/>
      <c r="J1178" s="62"/>
      <c r="L1178" s="39"/>
      <c r="M1178" s="39"/>
      <c r="N1178" s="39"/>
      <c r="Q1178" s="34"/>
      <c r="R1178" s="62"/>
      <c r="Y1178" s="35"/>
    </row>
    <row r="1179" spans="3:25" s="22" customFormat="1" ht="12.75">
      <c r="C1179" s="33"/>
      <c r="E1179" s="1"/>
      <c r="F1179" s="1"/>
      <c r="I1179" s="34"/>
      <c r="J1179" s="62"/>
      <c r="L1179" s="39"/>
      <c r="M1179" s="39"/>
      <c r="N1179" s="39"/>
      <c r="Q1179" s="34"/>
      <c r="R1179" s="62"/>
      <c r="Y1179" s="35"/>
    </row>
    <row r="1180" spans="3:25" s="22" customFormat="1" ht="12.75">
      <c r="C1180" s="33"/>
      <c r="E1180" s="1"/>
      <c r="F1180" s="1"/>
      <c r="I1180" s="34"/>
      <c r="J1180" s="62"/>
      <c r="L1180" s="39"/>
      <c r="M1180" s="39"/>
      <c r="N1180" s="39"/>
      <c r="Q1180" s="34"/>
      <c r="R1180" s="62"/>
      <c r="Y1180" s="35"/>
    </row>
    <row r="1181" spans="3:25" s="22" customFormat="1" ht="12.75">
      <c r="C1181" s="33"/>
      <c r="E1181" s="1"/>
      <c r="F1181" s="1"/>
      <c r="I1181" s="34"/>
      <c r="J1181" s="62"/>
      <c r="L1181" s="39"/>
      <c r="M1181" s="39"/>
      <c r="N1181" s="39"/>
      <c r="Q1181" s="34"/>
      <c r="R1181" s="62"/>
      <c r="Y1181" s="35"/>
    </row>
    <row r="1182" spans="3:25" s="22" customFormat="1" ht="12.75">
      <c r="C1182" s="33"/>
      <c r="E1182" s="1"/>
      <c r="F1182" s="1"/>
      <c r="I1182" s="34"/>
      <c r="J1182" s="62"/>
      <c r="L1182" s="39"/>
      <c r="M1182" s="39"/>
      <c r="N1182" s="39"/>
      <c r="Q1182" s="34"/>
      <c r="R1182" s="62"/>
      <c r="Y1182" s="35"/>
    </row>
    <row r="1183" spans="3:25" s="22" customFormat="1" ht="12.75">
      <c r="C1183" s="33"/>
      <c r="E1183" s="1"/>
      <c r="F1183" s="1"/>
      <c r="I1183" s="34"/>
      <c r="J1183" s="62"/>
      <c r="L1183" s="39"/>
      <c r="M1183" s="39"/>
      <c r="N1183" s="39"/>
      <c r="Q1183" s="34"/>
      <c r="R1183" s="62"/>
      <c r="Y1183" s="35"/>
    </row>
    <row r="1184" spans="3:25" s="22" customFormat="1" ht="12.75">
      <c r="C1184" s="33"/>
      <c r="E1184" s="1"/>
      <c r="F1184" s="1"/>
      <c r="I1184" s="34"/>
      <c r="J1184" s="62"/>
      <c r="L1184" s="39"/>
      <c r="M1184" s="39"/>
      <c r="N1184" s="39"/>
      <c r="Q1184" s="34"/>
      <c r="R1184" s="62"/>
      <c r="Y1184" s="35"/>
    </row>
    <row r="1185" spans="3:25" s="22" customFormat="1" ht="12.75">
      <c r="C1185" s="33"/>
      <c r="E1185" s="1"/>
      <c r="F1185" s="1"/>
      <c r="I1185" s="34"/>
      <c r="J1185" s="62"/>
      <c r="L1185" s="39"/>
      <c r="M1185" s="39"/>
      <c r="N1185" s="39"/>
      <c r="Q1185" s="34"/>
      <c r="R1185" s="62"/>
      <c r="Y1185" s="35"/>
    </row>
    <row r="1186" spans="3:25" s="22" customFormat="1" ht="12.75">
      <c r="C1186" s="33"/>
      <c r="E1186" s="1"/>
      <c r="F1186" s="1"/>
      <c r="I1186" s="34"/>
      <c r="J1186" s="62"/>
      <c r="L1186" s="39"/>
      <c r="M1186" s="39"/>
      <c r="N1186" s="39"/>
      <c r="Q1186" s="34"/>
      <c r="R1186" s="62"/>
      <c r="Y1186" s="35"/>
    </row>
    <row r="1187" spans="3:25" s="22" customFormat="1" ht="12.75">
      <c r="C1187" s="33"/>
      <c r="E1187" s="1"/>
      <c r="F1187" s="1"/>
      <c r="I1187" s="34"/>
      <c r="J1187" s="62"/>
      <c r="L1187" s="39"/>
      <c r="M1187" s="39"/>
      <c r="N1187" s="39"/>
      <c r="Q1187" s="34"/>
      <c r="R1187" s="62"/>
      <c r="Y1187" s="35"/>
    </row>
    <row r="1188" spans="3:25" s="22" customFormat="1" ht="12.75">
      <c r="C1188" s="33"/>
      <c r="E1188" s="1"/>
      <c r="F1188" s="1"/>
      <c r="I1188" s="34"/>
      <c r="J1188" s="62"/>
      <c r="L1188" s="39"/>
      <c r="M1188" s="39"/>
      <c r="N1188" s="39"/>
      <c r="Q1188" s="34"/>
      <c r="R1188" s="62"/>
      <c r="Y1188" s="35"/>
    </row>
    <row r="1189" spans="3:25" s="22" customFormat="1" ht="12.75">
      <c r="C1189" s="33"/>
      <c r="E1189" s="1"/>
      <c r="F1189" s="1"/>
      <c r="I1189" s="34"/>
      <c r="J1189" s="62"/>
      <c r="L1189" s="39"/>
      <c r="M1189" s="39"/>
      <c r="N1189" s="39"/>
      <c r="Q1189" s="34"/>
      <c r="R1189" s="62"/>
      <c r="Y1189" s="35"/>
    </row>
    <row r="1190" spans="3:25" s="22" customFormat="1" ht="12.75">
      <c r="C1190" s="33"/>
      <c r="E1190" s="1"/>
      <c r="F1190" s="1"/>
      <c r="I1190" s="34"/>
      <c r="J1190" s="62"/>
      <c r="L1190" s="39"/>
      <c r="M1190" s="39"/>
      <c r="N1190" s="39"/>
      <c r="Q1190" s="34"/>
      <c r="R1190" s="62"/>
      <c r="Y1190" s="35"/>
    </row>
    <row r="1191" spans="3:25" s="22" customFormat="1" ht="12.75">
      <c r="C1191" s="33"/>
      <c r="E1191" s="1"/>
      <c r="F1191" s="1"/>
      <c r="I1191" s="34"/>
      <c r="J1191" s="62"/>
      <c r="L1191" s="39"/>
      <c r="M1191" s="39"/>
      <c r="N1191" s="39"/>
      <c r="Q1191" s="34"/>
      <c r="R1191" s="62"/>
      <c r="Y1191" s="35"/>
    </row>
    <row r="1192" spans="3:25" s="22" customFormat="1" ht="12.75">
      <c r="C1192" s="33"/>
      <c r="E1192" s="1"/>
      <c r="F1192" s="1"/>
      <c r="I1192" s="34"/>
      <c r="J1192" s="62"/>
      <c r="L1192" s="39"/>
      <c r="M1192" s="39"/>
      <c r="N1192" s="39"/>
      <c r="Q1192" s="34"/>
      <c r="R1192" s="62"/>
      <c r="Y1192" s="35"/>
    </row>
    <row r="1193" spans="3:25" s="22" customFormat="1" ht="12.75">
      <c r="C1193" s="33"/>
      <c r="E1193" s="1"/>
      <c r="F1193" s="1"/>
      <c r="I1193" s="34"/>
      <c r="J1193" s="62"/>
      <c r="L1193" s="39"/>
      <c r="M1193" s="39"/>
      <c r="N1193" s="39"/>
      <c r="Q1193" s="34"/>
      <c r="R1193" s="62"/>
      <c r="Y1193" s="35"/>
    </row>
    <row r="1194" spans="3:25" s="22" customFormat="1" ht="12.75">
      <c r="C1194" s="33"/>
      <c r="E1194" s="1"/>
      <c r="F1194" s="1"/>
      <c r="I1194" s="34"/>
      <c r="J1194" s="62"/>
      <c r="L1194" s="39"/>
      <c r="M1194" s="39"/>
      <c r="N1194" s="39"/>
      <c r="Q1194" s="34"/>
      <c r="R1194" s="62"/>
      <c r="Y1194" s="35"/>
    </row>
    <row r="1195" spans="3:25" s="22" customFormat="1" ht="12.75">
      <c r="C1195" s="33"/>
      <c r="E1195" s="1"/>
      <c r="F1195" s="1"/>
      <c r="I1195" s="34"/>
      <c r="J1195" s="62"/>
      <c r="L1195" s="39"/>
      <c r="M1195" s="39"/>
      <c r="N1195" s="39"/>
      <c r="Q1195" s="34"/>
      <c r="R1195" s="62"/>
      <c r="Y1195" s="35"/>
    </row>
    <row r="1196" spans="3:25" s="22" customFormat="1" ht="12.75">
      <c r="C1196" s="33"/>
      <c r="E1196" s="1"/>
      <c r="F1196" s="1"/>
      <c r="I1196" s="34"/>
      <c r="J1196" s="62"/>
      <c r="L1196" s="39"/>
      <c r="M1196" s="39"/>
      <c r="N1196" s="39"/>
      <c r="Q1196" s="34"/>
      <c r="R1196" s="62"/>
      <c r="Y1196" s="35"/>
    </row>
    <row r="1197" spans="3:25" s="22" customFormat="1" ht="12.75">
      <c r="C1197" s="33"/>
      <c r="E1197" s="1"/>
      <c r="F1197" s="1"/>
      <c r="I1197" s="34"/>
      <c r="J1197" s="62"/>
      <c r="L1197" s="39"/>
      <c r="M1197" s="39"/>
      <c r="N1197" s="39"/>
      <c r="Q1197" s="34"/>
      <c r="R1197" s="62"/>
      <c r="Y1197" s="35"/>
    </row>
    <row r="1198" spans="3:25" s="22" customFormat="1" ht="12.75">
      <c r="C1198" s="33"/>
      <c r="E1198" s="1"/>
      <c r="F1198" s="1"/>
      <c r="I1198" s="34"/>
      <c r="J1198" s="62"/>
      <c r="L1198" s="39"/>
      <c r="M1198" s="39"/>
      <c r="N1198" s="39"/>
      <c r="Q1198" s="34"/>
      <c r="R1198" s="62"/>
      <c r="Y1198" s="35"/>
    </row>
    <row r="1199" spans="3:25" s="22" customFormat="1" ht="12.75">
      <c r="C1199" s="33"/>
      <c r="E1199" s="1"/>
      <c r="F1199" s="1"/>
      <c r="I1199" s="34"/>
      <c r="J1199" s="62"/>
      <c r="L1199" s="39"/>
      <c r="M1199" s="39"/>
      <c r="N1199" s="39"/>
      <c r="Q1199" s="34"/>
      <c r="R1199" s="62"/>
      <c r="Y1199" s="35"/>
    </row>
    <row r="1200" spans="3:25" s="22" customFormat="1" ht="12.75">
      <c r="C1200" s="33"/>
      <c r="E1200" s="1"/>
      <c r="F1200" s="1"/>
      <c r="I1200" s="34"/>
      <c r="J1200" s="62"/>
      <c r="L1200" s="39"/>
      <c r="M1200" s="39"/>
      <c r="N1200" s="39"/>
      <c r="Q1200" s="34"/>
      <c r="R1200" s="62"/>
      <c r="Y1200" s="35"/>
    </row>
    <row r="1201" spans="3:25" s="22" customFormat="1" ht="12.75">
      <c r="C1201" s="33"/>
      <c r="E1201" s="1"/>
      <c r="F1201" s="1"/>
      <c r="I1201" s="34"/>
      <c r="J1201" s="62"/>
      <c r="L1201" s="39"/>
      <c r="M1201" s="39"/>
      <c r="N1201" s="39"/>
      <c r="Q1201" s="34"/>
      <c r="R1201" s="62"/>
      <c r="Y1201" s="35"/>
    </row>
    <row r="1202" spans="3:25" s="22" customFormat="1" ht="12.75">
      <c r="C1202" s="33"/>
      <c r="E1202" s="1"/>
      <c r="F1202" s="1"/>
      <c r="I1202" s="34"/>
      <c r="J1202" s="62"/>
      <c r="L1202" s="39"/>
      <c r="M1202" s="39"/>
      <c r="N1202" s="39"/>
      <c r="Q1202" s="34"/>
      <c r="R1202" s="62"/>
      <c r="Y1202" s="35"/>
    </row>
    <row r="1203" spans="3:25" s="22" customFormat="1" ht="12.75">
      <c r="C1203" s="33"/>
      <c r="E1203" s="1"/>
      <c r="F1203" s="1"/>
      <c r="I1203" s="34"/>
      <c r="J1203" s="62"/>
      <c r="L1203" s="39"/>
      <c r="M1203" s="39"/>
      <c r="N1203" s="39"/>
      <c r="Q1203" s="34"/>
      <c r="R1203" s="62"/>
      <c r="Y1203" s="35"/>
    </row>
    <row r="1204" spans="3:25" s="22" customFormat="1" ht="12.75">
      <c r="C1204" s="33"/>
      <c r="E1204" s="1"/>
      <c r="F1204" s="1"/>
      <c r="I1204" s="34"/>
      <c r="J1204" s="62"/>
      <c r="L1204" s="39"/>
      <c r="M1204" s="39"/>
      <c r="N1204" s="39"/>
      <c r="Q1204" s="34"/>
      <c r="R1204" s="62"/>
      <c r="Y1204" s="35"/>
    </row>
    <row r="1205" spans="3:25" s="22" customFormat="1" ht="12.75">
      <c r="C1205" s="33"/>
      <c r="E1205" s="1"/>
      <c r="F1205" s="1"/>
      <c r="I1205" s="34"/>
      <c r="J1205" s="62"/>
      <c r="L1205" s="39"/>
      <c r="M1205" s="39"/>
      <c r="N1205" s="39"/>
      <c r="Q1205" s="34"/>
      <c r="R1205" s="62"/>
      <c r="Y1205" s="35"/>
    </row>
    <row r="1206" spans="3:25" s="22" customFormat="1" ht="12.75">
      <c r="C1206" s="33"/>
      <c r="E1206" s="1"/>
      <c r="F1206" s="1"/>
      <c r="I1206" s="34"/>
      <c r="J1206" s="62"/>
      <c r="L1206" s="39"/>
      <c r="M1206" s="39"/>
      <c r="N1206" s="39"/>
      <c r="Q1206" s="34"/>
      <c r="R1206" s="62"/>
      <c r="Y1206" s="35"/>
    </row>
    <row r="1207" spans="3:25" s="22" customFormat="1" ht="12.75">
      <c r="C1207" s="33"/>
      <c r="E1207" s="1"/>
      <c r="F1207" s="1"/>
      <c r="I1207" s="34"/>
      <c r="J1207" s="62"/>
      <c r="L1207" s="39"/>
      <c r="M1207" s="39"/>
      <c r="N1207" s="39"/>
      <c r="Q1207" s="34"/>
      <c r="R1207" s="62"/>
      <c r="Y1207" s="35"/>
    </row>
    <row r="1208" spans="3:25" s="22" customFormat="1" ht="12.75">
      <c r="C1208" s="33"/>
      <c r="E1208" s="1"/>
      <c r="F1208" s="1"/>
      <c r="I1208" s="34"/>
      <c r="J1208" s="62"/>
      <c r="L1208" s="39"/>
      <c r="M1208" s="39"/>
      <c r="N1208" s="39"/>
      <c r="Q1208" s="34"/>
      <c r="R1208" s="62"/>
      <c r="Y1208" s="35"/>
    </row>
    <row r="1209" spans="3:25" s="22" customFormat="1" ht="12.75">
      <c r="C1209" s="33"/>
      <c r="E1209" s="1"/>
      <c r="F1209" s="1"/>
      <c r="I1209" s="34"/>
      <c r="J1209" s="62"/>
      <c r="L1209" s="39"/>
      <c r="M1209" s="39"/>
      <c r="N1209" s="39"/>
      <c r="Q1209" s="34"/>
      <c r="R1209" s="62"/>
      <c r="Y1209" s="35"/>
    </row>
    <row r="1210" spans="3:25" s="22" customFormat="1" ht="12.75">
      <c r="C1210" s="33"/>
      <c r="E1210" s="1"/>
      <c r="F1210" s="1"/>
      <c r="I1210" s="34"/>
      <c r="J1210" s="62"/>
      <c r="L1210" s="39"/>
      <c r="M1210" s="39"/>
      <c r="N1210" s="39"/>
      <c r="Q1210" s="34"/>
      <c r="R1210" s="62"/>
      <c r="Y1210" s="35"/>
    </row>
    <row r="1211" spans="3:25" s="22" customFormat="1" ht="12.75">
      <c r="C1211" s="33"/>
      <c r="E1211" s="1"/>
      <c r="F1211" s="1"/>
      <c r="I1211" s="34"/>
      <c r="J1211" s="62"/>
      <c r="L1211" s="39"/>
      <c r="M1211" s="39"/>
      <c r="N1211" s="39"/>
      <c r="Q1211" s="34"/>
      <c r="R1211" s="62"/>
      <c r="Y1211" s="35"/>
    </row>
    <row r="1212" spans="3:25" s="22" customFormat="1" ht="12.75">
      <c r="C1212" s="33"/>
      <c r="E1212" s="1"/>
      <c r="F1212" s="1"/>
      <c r="I1212" s="34"/>
      <c r="J1212" s="62"/>
      <c r="L1212" s="39"/>
      <c r="M1212" s="39"/>
      <c r="N1212" s="39"/>
      <c r="Q1212" s="34"/>
      <c r="R1212" s="62"/>
      <c r="Y1212" s="35"/>
    </row>
    <row r="1213" spans="3:25" s="22" customFormat="1" ht="12.75">
      <c r="C1213" s="33"/>
      <c r="E1213" s="1"/>
      <c r="F1213" s="1"/>
      <c r="I1213" s="34"/>
      <c r="J1213" s="62"/>
      <c r="L1213" s="39"/>
      <c r="M1213" s="39"/>
      <c r="N1213" s="39"/>
      <c r="Q1213" s="34"/>
      <c r="R1213" s="62"/>
      <c r="Y1213" s="35"/>
    </row>
    <row r="1214" spans="3:25" s="22" customFormat="1" ht="12.75">
      <c r="C1214" s="33"/>
      <c r="E1214" s="1"/>
      <c r="F1214" s="1"/>
      <c r="I1214" s="34"/>
      <c r="J1214" s="62"/>
      <c r="L1214" s="39"/>
      <c r="M1214" s="39"/>
      <c r="N1214" s="39"/>
      <c r="Q1214" s="34"/>
      <c r="R1214" s="62"/>
      <c r="Y1214" s="35"/>
    </row>
    <row r="1215" spans="3:25" s="22" customFormat="1" ht="12.75">
      <c r="C1215" s="33"/>
      <c r="E1215" s="1"/>
      <c r="F1215" s="1"/>
      <c r="I1215" s="34"/>
      <c r="J1215" s="62"/>
      <c r="L1215" s="39"/>
      <c r="M1215" s="39"/>
      <c r="N1215" s="39"/>
      <c r="Q1215" s="34"/>
      <c r="R1215" s="62"/>
      <c r="Y1215" s="35"/>
    </row>
    <row r="1216" spans="3:25" s="22" customFormat="1" ht="12.75">
      <c r="C1216" s="33"/>
      <c r="E1216" s="1"/>
      <c r="F1216" s="1"/>
      <c r="I1216" s="34"/>
      <c r="J1216" s="62"/>
      <c r="L1216" s="39"/>
      <c r="M1216" s="39"/>
      <c r="N1216" s="39"/>
      <c r="Q1216" s="34"/>
      <c r="R1216" s="62"/>
      <c r="Y1216" s="35"/>
    </row>
    <row r="1217" spans="3:25" s="22" customFormat="1" ht="12.75">
      <c r="C1217" s="33"/>
      <c r="E1217" s="1"/>
      <c r="F1217" s="1"/>
      <c r="I1217" s="34"/>
      <c r="J1217" s="62"/>
      <c r="L1217" s="39"/>
      <c r="M1217" s="39"/>
      <c r="N1217" s="39"/>
      <c r="Q1217" s="34"/>
      <c r="R1217" s="62"/>
      <c r="Y1217" s="35"/>
    </row>
    <row r="1218" spans="3:25" s="22" customFormat="1" ht="12.75">
      <c r="C1218" s="33"/>
      <c r="E1218" s="1"/>
      <c r="F1218" s="1"/>
      <c r="I1218" s="34"/>
      <c r="J1218" s="62"/>
      <c r="L1218" s="39"/>
      <c r="M1218" s="39"/>
      <c r="N1218" s="39"/>
      <c r="Q1218" s="34"/>
      <c r="R1218" s="62"/>
      <c r="Y1218" s="35"/>
    </row>
    <row r="1219" spans="3:25" s="22" customFormat="1" ht="12.75">
      <c r="C1219" s="33"/>
      <c r="E1219" s="1"/>
      <c r="F1219" s="1"/>
      <c r="I1219" s="34"/>
      <c r="J1219" s="62"/>
      <c r="L1219" s="39"/>
      <c r="M1219" s="39"/>
      <c r="N1219" s="39"/>
      <c r="Q1219" s="34"/>
      <c r="R1219" s="62"/>
      <c r="Y1219" s="35"/>
    </row>
    <row r="1220" spans="3:25" s="22" customFormat="1" ht="12.75">
      <c r="C1220" s="33"/>
      <c r="E1220" s="1"/>
      <c r="F1220" s="1"/>
      <c r="I1220" s="34"/>
      <c r="J1220" s="62"/>
      <c r="L1220" s="39"/>
      <c r="M1220" s="39"/>
      <c r="N1220" s="39"/>
      <c r="Q1220" s="34"/>
      <c r="R1220" s="62"/>
      <c r="Y1220" s="35"/>
    </row>
    <row r="1221" spans="3:25" s="22" customFormat="1" ht="12.75">
      <c r="C1221" s="33"/>
      <c r="E1221" s="1"/>
      <c r="F1221" s="1"/>
      <c r="I1221" s="34"/>
      <c r="J1221" s="62"/>
      <c r="L1221" s="39"/>
      <c r="M1221" s="39"/>
      <c r="N1221" s="39"/>
      <c r="Q1221" s="34"/>
      <c r="R1221" s="62"/>
      <c r="Y1221" s="35"/>
    </row>
    <row r="1222" spans="3:25" s="22" customFormat="1" ht="12.75">
      <c r="C1222" s="33"/>
      <c r="E1222" s="1"/>
      <c r="F1222" s="1"/>
      <c r="I1222" s="34"/>
      <c r="J1222" s="62"/>
      <c r="L1222" s="39"/>
      <c r="M1222" s="39"/>
      <c r="N1222" s="39"/>
      <c r="Q1222" s="34"/>
      <c r="R1222" s="62"/>
      <c r="Y1222" s="35"/>
    </row>
    <row r="1223" spans="3:25" s="22" customFormat="1" ht="12.75">
      <c r="C1223" s="33"/>
      <c r="E1223" s="1"/>
      <c r="F1223" s="1"/>
      <c r="I1223" s="34"/>
      <c r="J1223" s="62"/>
      <c r="L1223" s="39"/>
      <c r="M1223" s="39"/>
      <c r="N1223" s="39"/>
      <c r="Q1223" s="34"/>
      <c r="R1223" s="62"/>
      <c r="Y1223" s="35"/>
    </row>
    <row r="1224" spans="3:25" s="22" customFormat="1" ht="12.75">
      <c r="C1224" s="33"/>
      <c r="E1224" s="1"/>
      <c r="F1224" s="1"/>
      <c r="I1224" s="34"/>
      <c r="J1224" s="62"/>
      <c r="L1224" s="39"/>
      <c r="M1224" s="39"/>
      <c r="N1224" s="39"/>
      <c r="Q1224" s="34"/>
      <c r="R1224" s="62"/>
      <c r="Y1224" s="35"/>
    </row>
    <row r="1225" spans="3:25" s="22" customFormat="1" ht="12.75">
      <c r="C1225" s="33"/>
      <c r="E1225" s="1"/>
      <c r="F1225" s="1"/>
      <c r="I1225" s="34"/>
      <c r="J1225" s="62"/>
      <c r="L1225" s="39"/>
      <c r="M1225" s="39"/>
      <c r="N1225" s="39"/>
      <c r="Q1225" s="34"/>
      <c r="R1225" s="62"/>
      <c r="Y1225" s="35"/>
    </row>
    <row r="1226" spans="3:25" s="22" customFormat="1" ht="12.75">
      <c r="C1226" s="33"/>
      <c r="E1226" s="1"/>
      <c r="F1226" s="1"/>
      <c r="I1226" s="34"/>
      <c r="J1226" s="62"/>
      <c r="L1226" s="39"/>
      <c r="M1226" s="39"/>
      <c r="N1226" s="39"/>
      <c r="Q1226" s="34"/>
      <c r="R1226" s="62"/>
      <c r="Y1226" s="35"/>
    </row>
    <row r="1227" spans="3:25" s="22" customFormat="1" ht="12.75">
      <c r="C1227" s="33"/>
      <c r="E1227" s="1"/>
      <c r="F1227" s="1"/>
      <c r="I1227" s="34"/>
      <c r="J1227" s="62"/>
      <c r="L1227" s="39"/>
      <c r="M1227" s="39"/>
      <c r="N1227" s="39"/>
      <c r="Q1227" s="34"/>
      <c r="R1227" s="62"/>
      <c r="Y1227" s="35"/>
    </row>
    <row r="1228" spans="3:25" s="22" customFormat="1" ht="12.75">
      <c r="C1228" s="33"/>
      <c r="E1228" s="1"/>
      <c r="F1228" s="1"/>
      <c r="I1228" s="34"/>
      <c r="J1228" s="62"/>
      <c r="L1228" s="39"/>
      <c r="M1228" s="39"/>
      <c r="N1228" s="39"/>
      <c r="Q1228" s="34"/>
      <c r="R1228" s="62"/>
      <c r="Y1228" s="35"/>
    </row>
    <row r="1229" spans="3:25" s="22" customFormat="1" ht="12.75">
      <c r="C1229" s="33"/>
      <c r="E1229" s="1"/>
      <c r="F1229" s="1"/>
      <c r="I1229" s="34"/>
      <c r="J1229" s="62"/>
      <c r="L1229" s="39"/>
      <c r="M1229" s="39"/>
      <c r="N1229" s="39"/>
      <c r="Q1229" s="34"/>
      <c r="R1229" s="62"/>
      <c r="Y1229" s="35"/>
    </row>
    <row r="1230" spans="3:25" s="22" customFormat="1" ht="12.75">
      <c r="C1230" s="33"/>
      <c r="E1230" s="1"/>
      <c r="F1230" s="1"/>
      <c r="I1230" s="34"/>
      <c r="J1230" s="62"/>
      <c r="L1230" s="39"/>
      <c r="M1230" s="39"/>
      <c r="N1230" s="39"/>
      <c r="Q1230" s="34"/>
      <c r="R1230" s="62"/>
      <c r="Y1230" s="35"/>
    </row>
    <row r="1231" spans="3:25" s="22" customFormat="1" ht="12.75">
      <c r="C1231" s="33"/>
      <c r="E1231" s="1"/>
      <c r="F1231" s="1"/>
      <c r="I1231" s="34"/>
      <c r="J1231" s="62"/>
      <c r="L1231" s="39"/>
      <c r="M1231" s="39"/>
      <c r="N1231" s="39"/>
      <c r="Q1231" s="34"/>
      <c r="R1231" s="62"/>
      <c r="Y1231" s="35"/>
    </row>
    <row r="1232" spans="3:25" s="22" customFormat="1" ht="12.75">
      <c r="C1232" s="33"/>
      <c r="E1232" s="1"/>
      <c r="F1232" s="1"/>
      <c r="I1232" s="34"/>
      <c r="J1232" s="62"/>
      <c r="L1232" s="39"/>
      <c r="M1232" s="39"/>
      <c r="N1232" s="39"/>
      <c r="Q1232" s="34"/>
      <c r="R1232" s="62"/>
      <c r="Y1232" s="35"/>
    </row>
    <row r="1233" spans="3:25" s="22" customFormat="1" ht="12.75">
      <c r="C1233" s="33"/>
      <c r="E1233" s="1"/>
      <c r="F1233" s="1"/>
      <c r="I1233" s="34"/>
      <c r="J1233" s="62"/>
      <c r="L1233" s="39"/>
      <c r="M1233" s="39"/>
      <c r="N1233" s="39"/>
      <c r="Q1233" s="34"/>
      <c r="R1233" s="62"/>
      <c r="Y1233" s="35"/>
    </row>
    <row r="1234" spans="3:25" s="22" customFormat="1" ht="12.75">
      <c r="C1234" s="33"/>
      <c r="E1234" s="1"/>
      <c r="F1234" s="1"/>
      <c r="I1234" s="34"/>
      <c r="J1234" s="62"/>
      <c r="L1234" s="39"/>
      <c r="M1234" s="39"/>
      <c r="N1234" s="39"/>
      <c r="Q1234" s="34"/>
      <c r="R1234" s="62"/>
      <c r="Y1234" s="35"/>
    </row>
    <row r="1235" spans="3:25" s="22" customFormat="1" ht="12.75">
      <c r="C1235" s="33"/>
      <c r="E1235" s="1"/>
      <c r="F1235" s="1"/>
      <c r="I1235" s="34"/>
      <c r="J1235" s="62"/>
      <c r="L1235" s="39"/>
      <c r="M1235" s="39"/>
      <c r="N1235" s="39"/>
      <c r="Q1235" s="34"/>
      <c r="R1235" s="62"/>
      <c r="Y1235" s="35"/>
    </row>
    <row r="1236" spans="3:25" s="22" customFormat="1" ht="12.75">
      <c r="C1236" s="33"/>
      <c r="E1236" s="1"/>
      <c r="F1236" s="1"/>
      <c r="I1236" s="34"/>
      <c r="J1236" s="62"/>
      <c r="L1236" s="39"/>
      <c r="M1236" s="39"/>
      <c r="N1236" s="39"/>
      <c r="Q1236" s="34"/>
      <c r="R1236" s="62"/>
      <c r="Y1236" s="35"/>
    </row>
    <row r="1237" spans="3:25" s="22" customFormat="1" ht="12.75">
      <c r="C1237" s="33"/>
      <c r="E1237" s="1"/>
      <c r="F1237" s="1"/>
      <c r="I1237" s="34"/>
      <c r="J1237" s="62"/>
      <c r="L1237" s="39"/>
      <c r="M1237" s="39"/>
      <c r="N1237" s="39"/>
      <c r="Q1237" s="34"/>
      <c r="R1237" s="62"/>
      <c r="Y1237" s="35"/>
    </row>
    <row r="1238" spans="3:25" s="22" customFormat="1" ht="12.75">
      <c r="C1238" s="33"/>
      <c r="E1238" s="1"/>
      <c r="F1238" s="1"/>
      <c r="I1238" s="34"/>
      <c r="J1238" s="62"/>
      <c r="L1238" s="39"/>
      <c r="M1238" s="39"/>
      <c r="N1238" s="39"/>
      <c r="Q1238" s="34"/>
      <c r="R1238" s="62"/>
      <c r="Y1238" s="35"/>
    </row>
    <row r="1239" spans="3:25" s="22" customFormat="1" ht="12.75">
      <c r="C1239" s="33"/>
      <c r="E1239" s="1"/>
      <c r="F1239" s="1"/>
      <c r="I1239" s="34"/>
      <c r="J1239" s="62"/>
      <c r="L1239" s="39"/>
      <c r="M1239" s="39"/>
      <c r="N1239" s="39"/>
      <c r="Q1239" s="34"/>
      <c r="R1239" s="62"/>
      <c r="Y1239" s="35"/>
    </row>
    <row r="1240" spans="3:25" s="22" customFormat="1" ht="12.75">
      <c r="C1240" s="33"/>
      <c r="E1240" s="1"/>
      <c r="F1240" s="1"/>
      <c r="I1240" s="34"/>
      <c r="J1240" s="62"/>
      <c r="L1240" s="39"/>
      <c r="M1240" s="39"/>
      <c r="N1240" s="39"/>
      <c r="Q1240" s="34"/>
      <c r="R1240" s="62"/>
      <c r="Y1240" s="35"/>
    </row>
    <row r="1241" spans="3:25" s="22" customFormat="1" ht="12.75">
      <c r="C1241" s="33"/>
      <c r="E1241" s="1"/>
      <c r="F1241" s="1"/>
      <c r="I1241" s="34"/>
      <c r="J1241" s="62"/>
      <c r="L1241" s="39"/>
      <c r="M1241" s="39"/>
      <c r="N1241" s="39"/>
      <c r="Q1241" s="34"/>
      <c r="R1241" s="62"/>
      <c r="Y1241" s="35"/>
    </row>
    <row r="1242" spans="3:25" s="22" customFormat="1" ht="12.75">
      <c r="C1242" s="33"/>
      <c r="E1242" s="1"/>
      <c r="F1242" s="1"/>
      <c r="I1242" s="34"/>
      <c r="J1242" s="62"/>
      <c r="L1242" s="39"/>
      <c r="M1242" s="39"/>
      <c r="N1242" s="39"/>
      <c r="Q1242" s="34"/>
      <c r="R1242" s="62"/>
      <c r="Y1242" s="35"/>
    </row>
    <row r="1243" spans="3:25" s="22" customFormat="1" ht="12.75">
      <c r="C1243" s="33"/>
      <c r="E1243" s="1"/>
      <c r="F1243" s="1"/>
      <c r="I1243" s="34"/>
      <c r="J1243" s="62"/>
      <c r="L1243" s="39"/>
      <c r="M1243" s="39"/>
      <c r="N1243" s="39"/>
      <c r="Q1243" s="34"/>
      <c r="R1243" s="62"/>
      <c r="Y1243" s="35"/>
    </row>
    <row r="1244" spans="3:25" s="22" customFormat="1" ht="12.75">
      <c r="C1244" s="33"/>
      <c r="E1244" s="1"/>
      <c r="F1244" s="1"/>
      <c r="I1244" s="34"/>
      <c r="J1244" s="62"/>
      <c r="L1244" s="39"/>
      <c r="M1244" s="39"/>
      <c r="N1244" s="39"/>
      <c r="Q1244" s="34"/>
      <c r="R1244" s="62"/>
      <c r="Y1244" s="35"/>
    </row>
    <row r="1245" spans="3:25" s="22" customFormat="1" ht="12.75">
      <c r="C1245" s="33"/>
      <c r="E1245" s="1"/>
      <c r="F1245" s="1"/>
      <c r="I1245" s="34"/>
      <c r="J1245" s="62"/>
      <c r="L1245" s="39"/>
      <c r="M1245" s="39"/>
      <c r="N1245" s="39"/>
      <c r="Q1245" s="34"/>
      <c r="R1245" s="62"/>
      <c r="Y1245" s="35"/>
    </row>
    <row r="1246" spans="3:25" s="22" customFormat="1" ht="12.75">
      <c r="C1246" s="33"/>
      <c r="E1246" s="1"/>
      <c r="F1246" s="1"/>
      <c r="I1246" s="34"/>
      <c r="J1246" s="62"/>
      <c r="L1246" s="39"/>
      <c r="M1246" s="39"/>
      <c r="N1246" s="39"/>
      <c r="Q1246" s="34"/>
      <c r="R1246" s="62"/>
      <c r="Y1246" s="35"/>
    </row>
    <row r="1247" spans="3:25" s="22" customFormat="1" ht="12.75">
      <c r="C1247" s="33"/>
      <c r="E1247" s="1"/>
      <c r="F1247" s="1"/>
      <c r="I1247" s="34"/>
      <c r="J1247" s="62"/>
      <c r="L1247" s="39"/>
      <c r="M1247" s="39"/>
      <c r="N1247" s="39"/>
      <c r="Q1247" s="34"/>
      <c r="R1247" s="62"/>
      <c r="Y1247" s="35"/>
    </row>
    <row r="1248" spans="3:25" s="22" customFormat="1" ht="12.75">
      <c r="C1248" s="33"/>
      <c r="E1248" s="1"/>
      <c r="F1248" s="1"/>
      <c r="I1248" s="34"/>
      <c r="J1248" s="62"/>
      <c r="L1248" s="39"/>
      <c r="M1248" s="39"/>
      <c r="N1248" s="39"/>
      <c r="Q1248" s="34"/>
      <c r="R1248" s="62"/>
      <c r="Y1248" s="35"/>
    </row>
    <row r="1249" spans="3:25" s="22" customFormat="1" ht="12.75">
      <c r="C1249" s="33"/>
      <c r="E1249" s="1"/>
      <c r="F1249" s="1"/>
      <c r="I1249" s="34"/>
      <c r="J1249" s="62"/>
      <c r="L1249" s="39"/>
      <c r="M1249" s="39"/>
      <c r="N1249" s="39"/>
      <c r="Q1249" s="34"/>
      <c r="R1249" s="62"/>
      <c r="Y1249" s="35"/>
    </row>
    <row r="1250" spans="3:25" s="22" customFormat="1" ht="12.75">
      <c r="C1250" s="33"/>
      <c r="E1250" s="1"/>
      <c r="F1250" s="1"/>
      <c r="I1250" s="34"/>
      <c r="J1250" s="62"/>
      <c r="L1250" s="39"/>
      <c r="M1250" s="39"/>
      <c r="N1250" s="39"/>
      <c r="Q1250" s="34"/>
      <c r="R1250" s="62"/>
      <c r="Y1250" s="35"/>
    </row>
    <row r="1251" spans="3:25" s="22" customFormat="1" ht="12.75">
      <c r="C1251" s="33"/>
      <c r="E1251" s="1"/>
      <c r="F1251" s="1"/>
      <c r="I1251" s="34"/>
      <c r="J1251" s="62"/>
      <c r="L1251" s="39"/>
      <c r="M1251" s="39"/>
      <c r="N1251" s="39"/>
      <c r="Q1251" s="34"/>
      <c r="R1251" s="62"/>
      <c r="Y1251" s="35"/>
    </row>
    <row r="1252" spans="3:25" s="22" customFormat="1" ht="12.75">
      <c r="C1252" s="33"/>
      <c r="E1252" s="1"/>
      <c r="F1252" s="1"/>
      <c r="I1252" s="34"/>
      <c r="J1252" s="62"/>
      <c r="L1252" s="39"/>
      <c r="M1252" s="39"/>
      <c r="N1252" s="39"/>
      <c r="Q1252" s="34"/>
      <c r="R1252" s="62"/>
      <c r="Y1252" s="35"/>
    </row>
    <row r="1253" spans="3:25" s="22" customFormat="1" ht="12.75">
      <c r="C1253" s="33"/>
      <c r="E1253" s="1"/>
      <c r="F1253" s="1"/>
      <c r="I1253" s="34"/>
      <c r="J1253" s="62"/>
      <c r="L1253" s="39"/>
      <c r="M1253" s="39"/>
      <c r="N1253" s="39"/>
      <c r="Q1253" s="34"/>
      <c r="R1253" s="62"/>
      <c r="Y1253" s="35"/>
    </row>
    <row r="1254" spans="3:25" s="22" customFormat="1" ht="12.75">
      <c r="C1254" s="33"/>
      <c r="E1254" s="1"/>
      <c r="F1254" s="1"/>
      <c r="I1254" s="34"/>
      <c r="J1254" s="62"/>
      <c r="L1254" s="39"/>
      <c r="M1254" s="39"/>
      <c r="N1254" s="39"/>
      <c r="Q1254" s="34"/>
      <c r="R1254" s="62"/>
      <c r="Y1254" s="35"/>
    </row>
    <row r="1255" spans="3:25" s="22" customFormat="1" ht="12.75">
      <c r="C1255" s="33"/>
      <c r="E1255" s="1"/>
      <c r="F1255" s="1"/>
      <c r="I1255" s="34"/>
      <c r="J1255" s="62"/>
      <c r="L1255" s="39"/>
      <c r="M1255" s="39"/>
      <c r="N1255" s="39"/>
      <c r="Q1255" s="34"/>
      <c r="R1255" s="62"/>
      <c r="Y1255" s="35"/>
    </row>
    <row r="1256" spans="3:25" s="22" customFormat="1" ht="12.75">
      <c r="C1256" s="33"/>
      <c r="E1256" s="1"/>
      <c r="F1256" s="1"/>
      <c r="I1256" s="34"/>
      <c r="J1256" s="62"/>
      <c r="L1256" s="39"/>
      <c r="M1256" s="39"/>
      <c r="N1256" s="39"/>
      <c r="Q1256" s="34"/>
      <c r="R1256" s="62"/>
      <c r="Y1256" s="35"/>
    </row>
    <row r="1257" spans="3:25" s="22" customFormat="1" ht="12.75">
      <c r="C1257" s="33"/>
      <c r="E1257" s="1"/>
      <c r="F1257" s="1"/>
      <c r="I1257" s="34"/>
      <c r="J1257" s="62"/>
      <c r="L1257" s="39"/>
      <c r="M1257" s="39"/>
      <c r="N1257" s="39"/>
      <c r="Q1257" s="34"/>
      <c r="R1257" s="62"/>
      <c r="Y1257" s="35"/>
    </row>
    <row r="1258" spans="3:25" s="22" customFormat="1" ht="12.75">
      <c r="C1258" s="33"/>
      <c r="E1258" s="1"/>
      <c r="F1258" s="1"/>
      <c r="I1258" s="34"/>
      <c r="J1258" s="62"/>
      <c r="L1258" s="39"/>
      <c r="M1258" s="39"/>
      <c r="N1258" s="39"/>
      <c r="Q1258" s="34"/>
      <c r="R1258" s="62"/>
      <c r="Y1258" s="35"/>
    </row>
    <row r="1259" spans="3:25" s="22" customFormat="1" ht="12.75">
      <c r="C1259" s="33"/>
      <c r="E1259" s="1"/>
      <c r="F1259" s="1"/>
      <c r="I1259" s="34"/>
      <c r="J1259" s="62"/>
      <c r="L1259" s="39"/>
      <c r="M1259" s="39"/>
      <c r="N1259" s="39"/>
      <c r="Q1259" s="34"/>
      <c r="R1259" s="62"/>
      <c r="Y1259" s="35"/>
    </row>
    <row r="1260" spans="3:25" s="22" customFormat="1" ht="12.75">
      <c r="C1260" s="33"/>
      <c r="E1260" s="1"/>
      <c r="F1260" s="1"/>
      <c r="I1260" s="34"/>
      <c r="J1260" s="62"/>
      <c r="L1260" s="39"/>
      <c r="M1260" s="39"/>
      <c r="N1260" s="39"/>
      <c r="Q1260" s="34"/>
      <c r="R1260" s="62"/>
      <c r="Y1260" s="35"/>
    </row>
    <row r="1261" spans="3:25" s="22" customFormat="1" ht="12.75">
      <c r="C1261" s="33"/>
      <c r="E1261" s="1"/>
      <c r="F1261" s="1"/>
      <c r="I1261" s="34"/>
      <c r="J1261" s="62"/>
      <c r="L1261" s="39"/>
      <c r="M1261" s="39"/>
      <c r="N1261" s="39"/>
      <c r="Q1261" s="34"/>
      <c r="R1261" s="62"/>
      <c r="Y1261" s="35"/>
    </row>
    <row r="1262" spans="3:25" s="22" customFormat="1" ht="12.75">
      <c r="C1262" s="33"/>
      <c r="E1262" s="1"/>
      <c r="F1262" s="1"/>
      <c r="I1262" s="34"/>
      <c r="J1262" s="62"/>
      <c r="L1262" s="39"/>
      <c r="M1262" s="39"/>
      <c r="N1262" s="39"/>
      <c r="Q1262" s="34"/>
      <c r="R1262" s="62"/>
      <c r="Y1262" s="35"/>
    </row>
    <row r="1263" spans="3:25" s="22" customFormat="1" ht="12.75">
      <c r="C1263" s="33"/>
      <c r="E1263" s="1"/>
      <c r="F1263" s="1"/>
      <c r="I1263" s="34"/>
      <c r="J1263" s="62"/>
      <c r="L1263" s="39"/>
      <c r="M1263" s="39"/>
      <c r="N1263" s="39"/>
      <c r="Q1263" s="34"/>
      <c r="R1263" s="62"/>
      <c r="Y1263" s="35"/>
    </row>
    <row r="1264" spans="3:25" s="22" customFormat="1" ht="12.75">
      <c r="C1264" s="33"/>
      <c r="E1264" s="1"/>
      <c r="F1264" s="1"/>
      <c r="I1264" s="34"/>
      <c r="J1264" s="62"/>
      <c r="L1264" s="39"/>
      <c r="M1264" s="39"/>
      <c r="N1264" s="39"/>
      <c r="Q1264" s="34"/>
      <c r="R1264" s="62"/>
      <c r="Y1264" s="35"/>
    </row>
    <row r="1265" spans="3:25" s="22" customFormat="1" ht="12.75">
      <c r="C1265" s="33"/>
      <c r="E1265" s="1"/>
      <c r="F1265" s="1"/>
      <c r="I1265" s="34"/>
      <c r="J1265" s="62"/>
      <c r="L1265" s="39"/>
      <c r="M1265" s="39"/>
      <c r="N1265" s="39"/>
      <c r="Q1265" s="34"/>
      <c r="R1265" s="62"/>
      <c r="Y1265" s="35"/>
    </row>
    <row r="1266" spans="3:25" s="22" customFormat="1" ht="12.75">
      <c r="C1266" s="33"/>
      <c r="E1266" s="1"/>
      <c r="F1266" s="1"/>
      <c r="I1266" s="34"/>
      <c r="J1266" s="62"/>
      <c r="L1266" s="39"/>
      <c r="M1266" s="39"/>
      <c r="N1266" s="39"/>
      <c r="Q1266" s="34"/>
      <c r="R1266" s="62"/>
      <c r="Y1266" s="35"/>
    </row>
    <row r="1267" spans="3:25" s="22" customFormat="1" ht="12.75">
      <c r="C1267" s="33"/>
      <c r="E1267" s="1"/>
      <c r="F1267" s="1"/>
      <c r="I1267" s="34"/>
      <c r="J1267" s="62"/>
      <c r="L1267" s="39"/>
      <c r="M1267" s="39"/>
      <c r="N1267" s="39"/>
      <c r="Q1267" s="34"/>
      <c r="R1267" s="62"/>
      <c r="Y1267" s="35"/>
    </row>
    <row r="1268" spans="3:25" s="22" customFormat="1" ht="12.75">
      <c r="C1268" s="33"/>
      <c r="E1268" s="1"/>
      <c r="F1268" s="1"/>
      <c r="I1268" s="34"/>
      <c r="J1268" s="62"/>
      <c r="L1268" s="39"/>
      <c r="M1268" s="39"/>
      <c r="N1268" s="39"/>
      <c r="Q1268" s="34"/>
      <c r="R1268" s="62"/>
      <c r="Y1268" s="35"/>
    </row>
    <row r="1269" spans="3:25" s="22" customFormat="1" ht="12.75">
      <c r="C1269" s="33"/>
      <c r="E1269" s="1"/>
      <c r="F1269" s="1"/>
      <c r="I1269" s="34"/>
      <c r="J1269" s="62"/>
      <c r="L1269" s="39"/>
      <c r="M1269" s="39"/>
      <c r="N1269" s="39"/>
      <c r="Q1269" s="34"/>
      <c r="R1269" s="62"/>
      <c r="Y1269" s="35"/>
    </row>
    <row r="1270" spans="3:25" s="22" customFormat="1" ht="12.75">
      <c r="C1270" s="33"/>
      <c r="E1270" s="1"/>
      <c r="F1270" s="1"/>
      <c r="I1270" s="34"/>
      <c r="J1270" s="62"/>
      <c r="L1270" s="39"/>
      <c r="M1270" s="39"/>
      <c r="N1270" s="39"/>
      <c r="Q1270" s="34"/>
      <c r="R1270" s="62"/>
      <c r="Y1270" s="35"/>
    </row>
    <row r="1271" spans="3:25" s="22" customFormat="1" ht="12.75">
      <c r="C1271" s="33"/>
      <c r="E1271" s="1"/>
      <c r="F1271" s="1"/>
      <c r="I1271" s="34"/>
      <c r="J1271" s="62"/>
      <c r="L1271" s="39"/>
      <c r="M1271" s="39"/>
      <c r="N1271" s="39"/>
      <c r="Q1271" s="34"/>
      <c r="R1271" s="62"/>
      <c r="Y1271" s="35"/>
    </row>
    <row r="1272" spans="3:25" s="22" customFormat="1" ht="12.75">
      <c r="C1272" s="33"/>
      <c r="E1272" s="1"/>
      <c r="F1272" s="1"/>
      <c r="I1272" s="34"/>
      <c r="J1272" s="62"/>
      <c r="L1272" s="39"/>
      <c r="M1272" s="39"/>
      <c r="N1272" s="39"/>
      <c r="Q1272" s="34"/>
      <c r="R1272" s="62"/>
      <c r="Y1272" s="35"/>
    </row>
    <row r="1273" spans="3:25" s="22" customFormat="1" ht="12.75">
      <c r="C1273" s="33"/>
      <c r="E1273" s="1"/>
      <c r="F1273" s="1"/>
      <c r="I1273" s="34"/>
      <c r="J1273" s="62"/>
      <c r="L1273" s="39"/>
      <c r="M1273" s="39"/>
      <c r="N1273" s="39"/>
      <c r="Q1273" s="34"/>
      <c r="R1273" s="62"/>
      <c r="Y1273" s="35"/>
    </row>
    <row r="1274" spans="3:25" s="22" customFormat="1" ht="12.75">
      <c r="C1274" s="33"/>
      <c r="E1274" s="1"/>
      <c r="F1274" s="1"/>
      <c r="I1274" s="34"/>
      <c r="J1274" s="62"/>
      <c r="L1274" s="39"/>
      <c r="M1274" s="39"/>
      <c r="N1274" s="39"/>
      <c r="Q1274" s="34"/>
      <c r="R1274" s="62"/>
      <c r="Y1274" s="35"/>
    </row>
    <row r="1275" spans="3:25" s="22" customFormat="1" ht="12.75">
      <c r="C1275" s="33"/>
      <c r="E1275" s="1"/>
      <c r="F1275" s="1"/>
      <c r="I1275" s="34"/>
      <c r="J1275" s="62"/>
      <c r="L1275" s="39"/>
      <c r="M1275" s="39"/>
      <c r="N1275" s="39"/>
      <c r="Q1275" s="34"/>
      <c r="R1275" s="62"/>
      <c r="Y1275" s="35"/>
    </row>
    <row r="1276" spans="3:25" s="22" customFormat="1" ht="12.75">
      <c r="C1276" s="33"/>
      <c r="E1276" s="1"/>
      <c r="F1276" s="1"/>
      <c r="I1276" s="34"/>
      <c r="J1276" s="62"/>
      <c r="L1276" s="39"/>
      <c r="M1276" s="39"/>
      <c r="N1276" s="39"/>
      <c r="Q1276" s="34"/>
      <c r="R1276" s="62"/>
      <c r="Y1276" s="35"/>
    </row>
    <row r="1277" spans="3:25" s="22" customFormat="1" ht="12.75">
      <c r="C1277" s="33"/>
      <c r="E1277" s="1"/>
      <c r="F1277" s="1"/>
      <c r="I1277" s="34"/>
      <c r="J1277" s="62"/>
      <c r="L1277" s="39"/>
      <c r="M1277" s="39"/>
      <c r="N1277" s="39"/>
      <c r="Q1277" s="34"/>
      <c r="R1277" s="62"/>
      <c r="Y1277" s="35"/>
    </row>
    <row r="1278" spans="3:25" s="22" customFormat="1" ht="12.75">
      <c r="C1278" s="33"/>
      <c r="E1278" s="1"/>
      <c r="F1278" s="1"/>
      <c r="I1278" s="34"/>
      <c r="J1278" s="62"/>
      <c r="L1278" s="39"/>
      <c r="M1278" s="39"/>
      <c r="N1278" s="39"/>
      <c r="Q1278" s="34"/>
      <c r="R1278" s="62"/>
      <c r="Y1278" s="35"/>
    </row>
    <row r="1279" spans="3:25" s="22" customFormat="1" ht="12.75">
      <c r="C1279" s="33"/>
      <c r="E1279" s="1"/>
      <c r="F1279" s="1"/>
      <c r="I1279" s="34"/>
      <c r="J1279" s="62"/>
      <c r="L1279" s="39"/>
      <c r="M1279" s="39"/>
      <c r="N1279" s="39"/>
      <c r="Q1279" s="34"/>
      <c r="R1279" s="62"/>
      <c r="Y1279" s="35"/>
    </row>
    <row r="1280" spans="3:25" s="22" customFormat="1" ht="12.75">
      <c r="C1280" s="33"/>
      <c r="E1280" s="1"/>
      <c r="F1280" s="1"/>
      <c r="I1280" s="34"/>
      <c r="J1280" s="62"/>
      <c r="L1280" s="39"/>
      <c r="M1280" s="39"/>
      <c r="N1280" s="39"/>
      <c r="Q1280" s="34"/>
      <c r="R1280" s="62"/>
      <c r="Y1280" s="35"/>
    </row>
    <row r="1281" spans="3:25" s="22" customFormat="1" ht="12.75">
      <c r="C1281" s="33"/>
      <c r="E1281" s="1"/>
      <c r="F1281" s="1"/>
      <c r="I1281" s="34"/>
      <c r="J1281" s="62"/>
      <c r="L1281" s="39"/>
      <c r="M1281" s="39"/>
      <c r="N1281" s="39"/>
      <c r="Q1281" s="34"/>
      <c r="R1281" s="62"/>
      <c r="Y1281" s="35"/>
    </row>
    <row r="1282" spans="3:25" s="22" customFormat="1" ht="12.75">
      <c r="C1282" s="33"/>
      <c r="E1282" s="1"/>
      <c r="F1282" s="1"/>
      <c r="I1282" s="34"/>
      <c r="J1282" s="62"/>
      <c r="L1282" s="39"/>
      <c r="M1282" s="39"/>
      <c r="N1282" s="39"/>
      <c r="Q1282" s="34"/>
      <c r="R1282" s="62"/>
      <c r="Y1282" s="35"/>
    </row>
    <row r="1283" spans="3:25" s="22" customFormat="1" ht="12.75">
      <c r="C1283" s="33"/>
      <c r="E1283" s="1"/>
      <c r="F1283" s="1"/>
      <c r="I1283" s="34"/>
      <c r="J1283" s="62"/>
      <c r="L1283" s="39"/>
      <c r="M1283" s="39"/>
      <c r="N1283" s="39"/>
      <c r="Q1283" s="34"/>
      <c r="R1283" s="62"/>
      <c r="Y1283" s="35"/>
    </row>
    <row r="1284" spans="3:25" s="22" customFormat="1" ht="12.75">
      <c r="C1284" s="33"/>
      <c r="E1284" s="1"/>
      <c r="F1284" s="1"/>
      <c r="I1284" s="34"/>
      <c r="J1284" s="62"/>
      <c r="L1284" s="39"/>
      <c r="M1284" s="39"/>
      <c r="N1284" s="39"/>
      <c r="Q1284" s="34"/>
      <c r="R1284" s="62"/>
      <c r="Y1284" s="35"/>
    </row>
    <row r="1285" spans="3:25" s="22" customFormat="1" ht="12.75">
      <c r="C1285" s="33"/>
      <c r="E1285" s="1"/>
      <c r="F1285" s="1"/>
      <c r="I1285" s="34"/>
      <c r="J1285" s="62"/>
      <c r="L1285" s="39"/>
      <c r="M1285" s="39"/>
      <c r="N1285" s="39"/>
      <c r="Q1285" s="34"/>
      <c r="R1285" s="62"/>
      <c r="Y1285" s="35"/>
    </row>
    <row r="1286" spans="3:25" s="22" customFormat="1" ht="12.75">
      <c r="C1286" s="33"/>
      <c r="E1286" s="1"/>
      <c r="F1286" s="1"/>
      <c r="I1286" s="34"/>
      <c r="J1286" s="62"/>
      <c r="L1286" s="39"/>
      <c r="M1286" s="39"/>
      <c r="N1286" s="39"/>
      <c r="Q1286" s="34"/>
      <c r="R1286" s="62"/>
      <c r="Y1286" s="35"/>
    </row>
    <row r="1287" spans="3:25" s="22" customFormat="1" ht="12.75">
      <c r="C1287" s="33"/>
      <c r="E1287" s="1"/>
      <c r="F1287" s="1"/>
      <c r="I1287" s="34"/>
      <c r="J1287" s="62"/>
      <c r="L1287" s="39"/>
      <c r="M1287" s="39"/>
      <c r="N1287" s="39"/>
      <c r="Q1287" s="34"/>
      <c r="R1287" s="62"/>
      <c r="Y1287" s="35"/>
    </row>
    <row r="1288" spans="3:25" s="22" customFormat="1" ht="12.75">
      <c r="C1288" s="33"/>
      <c r="E1288" s="1"/>
      <c r="F1288" s="1"/>
      <c r="I1288" s="34"/>
      <c r="J1288" s="62"/>
      <c r="L1288" s="39"/>
      <c r="M1288" s="39"/>
      <c r="N1288" s="39"/>
      <c r="Q1288" s="34"/>
      <c r="R1288" s="62"/>
      <c r="Y1288" s="35"/>
    </row>
    <row r="1289" spans="3:25" s="22" customFormat="1" ht="12.75">
      <c r="C1289" s="33"/>
      <c r="E1289" s="1"/>
      <c r="F1289" s="1"/>
      <c r="I1289" s="34"/>
      <c r="J1289" s="62"/>
      <c r="L1289" s="39"/>
      <c r="M1289" s="39"/>
      <c r="N1289" s="39"/>
      <c r="Q1289" s="34"/>
      <c r="R1289" s="62"/>
      <c r="Y1289" s="35"/>
    </row>
    <row r="1290" spans="3:25" s="22" customFormat="1" ht="12.75">
      <c r="C1290" s="33"/>
      <c r="E1290" s="1"/>
      <c r="F1290" s="1"/>
      <c r="I1290" s="34"/>
      <c r="J1290" s="62"/>
      <c r="L1290" s="39"/>
      <c r="M1290" s="39"/>
      <c r="N1290" s="39"/>
      <c r="Q1290" s="34"/>
      <c r="R1290" s="62"/>
      <c r="Y1290" s="35"/>
    </row>
    <row r="1291" spans="3:25" s="22" customFormat="1" ht="12.75">
      <c r="C1291" s="33"/>
      <c r="E1291" s="1"/>
      <c r="F1291" s="1"/>
      <c r="I1291" s="34"/>
      <c r="J1291" s="62"/>
      <c r="L1291" s="39"/>
      <c r="M1291" s="39"/>
      <c r="N1291" s="39"/>
      <c r="Q1291" s="34"/>
      <c r="R1291" s="62"/>
      <c r="Y1291" s="35"/>
    </row>
    <row r="1292" spans="3:25" s="22" customFormat="1" ht="12.75">
      <c r="C1292" s="33"/>
      <c r="E1292" s="1"/>
      <c r="F1292" s="1"/>
      <c r="I1292" s="34"/>
      <c r="J1292" s="62"/>
      <c r="L1292" s="39"/>
      <c r="M1292" s="39"/>
      <c r="N1292" s="39"/>
      <c r="Q1292" s="34"/>
      <c r="R1292" s="62"/>
      <c r="Y1292" s="35"/>
    </row>
    <row r="1293" spans="3:25" s="22" customFormat="1" ht="12.75">
      <c r="C1293" s="33"/>
      <c r="E1293" s="1"/>
      <c r="F1293" s="1"/>
      <c r="I1293" s="34"/>
      <c r="J1293" s="62"/>
      <c r="L1293" s="39"/>
      <c r="M1293" s="39"/>
      <c r="N1293" s="39"/>
      <c r="Q1293" s="34"/>
      <c r="R1293" s="62"/>
      <c r="Y1293" s="35"/>
    </row>
    <row r="1294" spans="3:25" s="22" customFormat="1" ht="12.75">
      <c r="C1294" s="33"/>
      <c r="E1294" s="1"/>
      <c r="F1294" s="1"/>
      <c r="I1294" s="34"/>
      <c r="J1294" s="62"/>
      <c r="L1294" s="39"/>
      <c r="M1294" s="39"/>
      <c r="N1294" s="39"/>
      <c r="Q1294" s="34"/>
      <c r="R1294" s="62"/>
      <c r="Y1294" s="35"/>
    </row>
    <row r="1295" spans="3:25" s="22" customFormat="1" ht="12.75">
      <c r="C1295" s="33"/>
      <c r="E1295" s="1"/>
      <c r="F1295" s="1"/>
      <c r="I1295" s="34"/>
      <c r="J1295" s="62"/>
      <c r="L1295" s="39"/>
      <c r="M1295" s="39"/>
      <c r="N1295" s="39"/>
      <c r="Q1295" s="34"/>
      <c r="R1295" s="62"/>
      <c r="Y1295" s="35"/>
    </row>
    <row r="1296" spans="3:25" s="22" customFormat="1" ht="12.75">
      <c r="C1296" s="33"/>
      <c r="E1296" s="1"/>
      <c r="F1296" s="1"/>
      <c r="I1296" s="34"/>
      <c r="J1296" s="62"/>
      <c r="L1296" s="39"/>
      <c r="M1296" s="39"/>
      <c r="N1296" s="39"/>
      <c r="Q1296" s="34"/>
      <c r="R1296" s="62"/>
      <c r="Y1296" s="35"/>
    </row>
    <row r="1297" spans="3:25" s="22" customFormat="1" ht="12.75">
      <c r="C1297" s="33"/>
      <c r="E1297" s="1"/>
      <c r="F1297" s="1"/>
      <c r="I1297" s="34"/>
      <c r="J1297" s="62"/>
      <c r="L1297" s="39"/>
      <c r="M1297" s="39"/>
      <c r="N1297" s="39"/>
      <c r="Q1297" s="34"/>
      <c r="R1297" s="62"/>
      <c r="Y1297" s="35"/>
    </row>
    <row r="1298" spans="3:25" s="22" customFormat="1" ht="12.75">
      <c r="C1298" s="33"/>
      <c r="E1298" s="1"/>
      <c r="F1298" s="1"/>
      <c r="I1298" s="34"/>
      <c r="J1298" s="62"/>
      <c r="L1298" s="39"/>
      <c r="M1298" s="39"/>
      <c r="N1298" s="39"/>
      <c r="Q1298" s="34"/>
      <c r="R1298" s="62"/>
      <c r="Y1298" s="35"/>
    </row>
    <row r="1299" spans="3:25" s="22" customFormat="1" ht="12.75">
      <c r="C1299" s="33"/>
      <c r="E1299" s="1"/>
      <c r="F1299" s="1"/>
      <c r="I1299" s="34"/>
      <c r="J1299" s="62"/>
      <c r="L1299" s="39"/>
      <c r="M1299" s="39"/>
      <c r="N1299" s="39"/>
      <c r="Q1299" s="34"/>
      <c r="R1299" s="62"/>
      <c r="Y1299" s="35"/>
    </row>
    <row r="1300" spans="3:25" s="22" customFormat="1" ht="12.75">
      <c r="C1300" s="33"/>
      <c r="E1300" s="1"/>
      <c r="F1300" s="1"/>
      <c r="I1300" s="34"/>
      <c r="J1300" s="62"/>
      <c r="L1300" s="39"/>
      <c r="M1300" s="39"/>
      <c r="N1300" s="39"/>
      <c r="Q1300" s="34"/>
      <c r="R1300" s="62"/>
      <c r="Y1300" s="35"/>
    </row>
    <row r="1301" spans="3:25" s="22" customFormat="1" ht="12.75">
      <c r="C1301" s="33"/>
      <c r="E1301" s="1"/>
      <c r="F1301" s="1"/>
      <c r="I1301" s="34"/>
      <c r="J1301" s="62"/>
      <c r="L1301" s="39"/>
      <c r="M1301" s="39"/>
      <c r="N1301" s="39"/>
      <c r="Q1301" s="34"/>
      <c r="R1301" s="62"/>
      <c r="Y1301" s="35"/>
    </row>
    <row r="1302" spans="3:25" s="22" customFormat="1" ht="12.75">
      <c r="C1302" s="33"/>
      <c r="E1302" s="1"/>
      <c r="F1302" s="1"/>
      <c r="I1302" s="34"/>
      <c r="J1302" s="62"/>
      <c r="L1302" s="39"/>
      <c r="M1302" s="39"/>
      <c r="N1302" s="39"/>
      <c r="Q1302" s="34"/>
      <c r="R1302" s="62"/>
      <c r="Y1302" s="35"/>
    </row>
    <row r="1303" spans="3:25" s="22" customFormat="1" ht="12.75">
      <c r="C1303" s="33"/>
      <c r="E1303" s="1"/>
      <c r="F1303" s="1"/>
      <c r="I1303" s="34"/>
      <c r="J1303" s="62"/>
      <c r="L1303" s="39"/>
      <c r="M1303" s="39"/>
      <c r="N1303" s="39"/>
      <c r="Q1303" s="34"/>
      <c r="R1303" s="62"/>
      <c r="Y1303" s="35"/>
    </row>
    <row r="1304" spans="3:25" s="22" customFormat="1" ht="12.75">
      <c r="C1304" s="33"/>
      <c r="E1304" s="1"/>
      <c r="F1304" s="1"/>
      <c r="I1304" s="34"/>
      <c r="J1304" s="62"/>
      <c r="L1304" s="39"/>
      <c r="M1304" s="39"/>
      <c r="N1304" s="39"/>
      <c r="Q1304" s="34"/>
      <c r="R1304" s="62"/>
      <c r="Y1304" s="35"/>
    </row>
    <row r="1305" spans="3:25" s="22" customFormat="1" ht="12.75">
      <c r="C1305" s="33"/>
      <c r="E1305" s="1"/>
      <c r="F1305" s="1"/>
      <c r="I1305" s="34"/>
      <c r="J1305" s="62"/>
      <c r="L1305" s="39"/>
      <c r="M1305" s="39"/>
      <c r="N1305" s="39"/>
      <c r="Q1305" s="34"/>
      <c r="R1305" s="62"/>
      <c r="Y1305" s="35"/>
    </row>
    <row r="1306" spans="3:25" s="22" customFormat="1" ht="12.75">
      <c r="C1306" s="33"/>
      <c r="E1306" s="1"/>
      <c r="F1306" s="1"/>
      <c r="I1306" s="34"/>
      <c r="J1306" s="62"/>
      <c r="L1306" s="39"/>
      <c r="M1306" s="39"/>
      <c r="N1306" s="39"/>
      <c r="Q1306" s="34"/>
      <c r="R1306" s="62"/>
      <c r="Y1306" s="35"/>
    </row>
    <row r="1307" spans="3:25" s="22" customFormat="1" ht="12.75">
      <c r="C1307" s="33"/>
      <c r="E1307" s="1"/>
      <c r="F1307" s="1"/>
      <c r="I1307" s="34"/>
      <c r="J1307" s="62"/>
      <c r="L1307" s="39"/>
      <c r="M1307" s="39"/>
      <c r="N1307" s="39"/>
      <c r="Q1307" s="34"/>
      <c r="R1307" s="62"/>
      <c r="Y1307" s="35"/>
    </row>
    <row r="1308" spans="3:25" s="22" customFormat="1" ht="12.75">
      <c r="C1308" s="33"/>
      <c r="E1308" s="1"/>
      <c r="F1308" s="1"/>
      <c r="I1308" s="34"/>
      <c r="J1308" s="62"/>
      <c r="L1308" s="39"/>
      <c r="M1308" s="39"/>
      <c r="N1308" s="39"/>
      <c r="Q1308" s="34"/>
      <c r="R1308" s="62"/>
      <c r="Y1308" s="35"/>
    </row>
    <row r="1309" spans="3:25" s="22" customFormat="1" ht="12.75">
      <c r="C1309" s="33"/>
      <c r="E1309" s="1"/>
      <c r="F1309" s="1"/>
      <c r="I1309" s="34"/>
      <c r="J1309" s="62"/>
      <c r="L1309" s="39"/>
      <c r="M1309" s="39"/>
      <c r="N1309" s="39"/>
      <c r="Q1309" s="34"/>
      <c r="R1309" s="62"/>
      <c r="Y1309" s="35"/>
    </row>
    <row r="1310" spans="3:25" s="22" customFormat="1" ht="12.75">
      <c r="C1310" s="33"/>
      <c r="E1310" s="1"/>
      <c r="F1310" s="1"/>
      <c r="I1310" s="34"/>
      <c r="J1310" s="62"/>
      <c r="L1310" s="39"/>
      <c r="M1310" s="39"/>
      <c r="N1310" s="39"/>
      <c r="Q1310" s="34"/>
      <c r="R1310" s="62"/>
      <c r="Y1310" s="35"/>
    </row>
    <row r="1311" spans="3:25" s="22" customFormat="1" ht="12.75">
      <c r="C1311" s="33"/>
      <c r="E1311" s="1"/>
      <c r="F1311" s="1"/>
      <c r="I1311" s="34"/>
      <c r="J1311" s="62"/>
      <c r="L1311" s="39"/>
      <c r="M1311" s="39"/>
      <c r="N1311" s="39"/>
      <c r="Q1311" s="34"/>
      <c r="R1311" s="62"/>
      <c r="Y1311" s="35"/>
    </row>
    <row r="1312" spans="3:25" s="22" customFormat="1" ht="12.75">
      <c r="C1312" s="33"/>
      <c r="E1312" s="1"/>
      <c r="F1312" s="1"/>
      <c r="I1312" s="34"/>
      <c r="J1312" s="62"/>
      <c r="L1312" s="39"/>
      <c r="M1312" s="39"/>
      <c r="N1312" s="39"/>
      <c r="Q1312" s="34"/>
      <c r="R1312" s="62"/>
      <c r="Y1312" s="35"/>
    </row>
    <row r="1313" spans="3:25" s="22" customFormat="1" ht="12.75">
      <c r="C1313" s="33"/>
      <c r="E1313" s="1"/>
      <c r="F1313" s="1"/>
      <c r="I1313" s="34"/>
      <c r="J1313" s="62"/>
      <c r="L1313" s="39"/>
      <c r="M1313" s="39"/>
      <c r="N1313" s="39"/>
      <c r="Q1313" s="34"/>
      <c r="R1313" s="62"/>
      <c r="Y1313" s="35"/>
    </row>
    <row r="1314" spans="3:25" s="22" customFormat="1" ht="12.75">
      <c r="C1314" s="33"/>
      <c r="E1314" s="1"/>
      <c r="F1314" s="1"/>
      <c r="I1314" s="34"/>
      <c r="J1314" s="62"/>
      <c r="L1314" s="39"/>
      <c r="M1314" s="39"/>
      <c r="N1314" s="39"/>
      <c r="Q1314" s="34"/>
      <c r="R1314" s="62"/>
      <c r="Y1314" s="35"/>
    </row>
    <row r="1315" spans="3:25" s="22" customFormat="1" ht="12.75">
      <c r="C1315" s="33"/>
      <c r="E1315" s="1"/>
      <c r="F1315" s="1"/>
      <c r="I1315" s="34"/>
      <c r="J1315" s="62"/>
      <c r="L1315" s="39"/>
      <c r="M1315" s="39"/>
      <c r="N1315" s="39"/>
      <c r="Q1315" s="34"/>
      <c r="R1315" s="62"/>
      <c r="Y1315" s="35"/>
    </row>
    <row r="1316" spans="3:25" s="22" customFormat="1" ht="12.75">
      <c r="C1316" s="33"/>
      <c r="E1316" s="1"/>
      <c r="F1316" s="1"/>
      <c r="I1316" s="34"/>
      <c r="J1316" s="62"/>
      <c r="L1316" s="39"/>
      <c r="M1316" s="39"/>
      <c r="N1316" s="39"/>
      <c r="Q1316" s="34"/>
      <c r="R1316" s="62"/>
      <c r="Y1316" s="35"/>
    </row>
    <row r="1317" spans="3:25" s="22" customFormat="1" ht="12.75">
      <c r="C1317" s="33"/>
      <c r="E1317" s="1"/>
      <c r="F1317" s="1"/>
      <c r="I1317" s="34"/>
      <c r="J1317" s="62"/>
      <c r="L1317" s="39"/>
      <c r="M1317" s="39"/>
      <c r="N1317" s="39"/>
      <c r="Q1317" s="34"/>
      <c r="R1317" s="62"/>
      <c r="Y1317" s="35"/>
    </row>
    <row r="1318" spans="3:25" s="22" customFormat="1" ht="12.75">
      <c r="C1318" s="33"/>
      <c r="E1318" s="1"/>
      <c r="F1318" s="1"/>
      <c r="I1318" s="34"/>
      <c r="J1318" s="62"/>
      <c r="L1318" s="39"/>
      <c r="M1318" s="39"/>
      <c r="N1318" s="39"/>
      <c r="Q1318" s="34"/>
      <c r="R1318" s="62"/>
      <c r="Y1318" s="35"/>
    </row>
    <row r="1319" spans="3:25" s="22" customFormat="1" ht="12.75">
      <c r="C1319" s="33"/>
      <c r="E1319" s="1"/>
      <c r="F1319" s="1"/>
      <c r="I1319" s="34"/>
      <c r="J1319" s="62"/>
      <c r="L1319" s="39"/>
      <c r="M1319" s="39"/>
      <c r="N1319" s="39"/>
      <c r="Q1319" s="34"/>
      <c r="R1319" s="62"/>
      <c r="Y1319" s="35"/>
    </row>
    <row r="1320" spans="3:25" s="22" customFormat="1" ht="12.75">
      <c r="C1320" s="33"/>
      <c r="E1320" s="1"/>
      <c r="F1320" s="1"/>
      <c r="I1320" s="34"/>
      <c r="J1320" s="62"/>
      <c r="L1320" s="39"/>
      <c r="M1320" s="39"/>
      <c r="N1320" s="39"/>
      <c r="Q1320" s="34"/>
      <c r="R1320" s="62"/>
      <c r="Y1320" s="35"/>
    </row>
    <row r="1321" spans="3:25" s="22" customFormat="1" ht="12.75">
      <c r="C1321" s="33"/>
      <c r="E1321" s="1"/>
      <c r="F1321" s="1"/>
      <c r="I1321" s="34"/>
      <c r="J1321" s="62"/>
      <c r="L1321" s="39"/>
      <c r="M1321" s="39"/>
      <c r="N1321" s="39"/>
      <c r="Q1321" s="34"/>
      <c r="R1321" s="62"/>
      <c r="Y1321" s="35"/>
    </row>
    <row r="1322" spans="3:25" s="22" customFormat="1" ht="12.75">
      <c r="C1322" s="33"/>
      <c r="E1322" s="1"/>
      <c r="F1322" s="1"/>
      <c r="I1322" s="34"/>
      <c r="J1322" s="62"/>
      <c r="L1322" s="39"/>
      <c r="M1322" s="39"/>
      <c r="N1322" s="39"/>
      <c r="Q1322" s="34"/>
      <c r="R1322" s="62"/>
      <c r="Y1322" s="35"/>
    </row>
    <row r="1323" spans="3:25" s="22" customFormat="1" ht="12.75">
      <c r="C1323" s="33"/>
      <c r="E1323" s="1"/>
      <c r="F1323" s="1"/>
      <c r="I1323" s="34"/>
      <c r="J1323" s="62"/>
      <c r="L1323" s="39"/>
      <c r="M1323" s="39"/>
      <c r="N1323" s="39"/>
      <c r="Q1323" s="34"/>
      <c r="R1323" s="62"/>
      <c r="Y1323" s="35"/>
    </row>
    <row r="1324" spans="3:25" s="22" customFormat="1" ht="12.75">
      <c r="C1324" s="33"/>
      <c r="E1324" s="1"/>
      <c r="F1324" s="1"/>
      <c r="I1324" s="34"/>
      <c r="J1324" s="62"/>
      <c r="L1324" s="39"/>
      <c r="M1324" s="39"/>
      <c r="N1324" s="39"/>
      <c r="Q1324" s="34"/>
      <c r="R1324" s="62"/>
      <c r="Y1324" s="35"/>
    </row>
    <row r="1325" spans="3:25" s="22" customFormat="1" ht="12.75">
      <c r="C1325" s="33"/>
      <c r="E1325" s="1"/>
      <c r="F1325" s="1"/>
      <c r="I1325" s="34"/>
      <c r="J1325" s="62"/>
      <c r="L1325" s="39"/>
      <c r="M1325" s="39"/>
      <c r="N1325" s="39"/>
      <c r="Q1325" s="34"/>
      <c r="R1325" s="62"/>
      <c r="Y1325" s="35"/>
    </row>
    <row r="1326" spans="3:25" s="22" customFormat="1" ht="12.75">
      <c r="C1326" s="33"/>
      <c r="E1326" s="1"/>
      <c r="F1326" s="1"/>
      <c r="I1326" s="34"/>
      <c r="J1326" s="62"/>
      <c r="L1326" s="39"/>
      <c r="M1326" s="39"/>
      <c r="N1326" s="39"/>
      <c r="Q1326" s="34"/>
      <c r="R1326" s="62"/>
      <c r="Y1326" s="35"/>
    </row>
    <row r="1327" spans="3:25" s="22" customFormat="1" ht="12.75">
      <c r="C1327" s="33"/>
      <c r="E1327" s="1"/>
      <c r="F1327" s="1"/>
      <c r="I1327" s="34"/>
      <c r="J1327" s="62"/>
      <c r="L1327" s="39"/>
      <c r="M1327" s="39"/>
      <c r="N1327" s="39"/>
      <c r="Q1327" s="34"/>
      <c r="R1327" s="62"/>
      <c r="Y1327" s="35"/>
    </row>
    <row r="1328" spans="3:25" s="22" customFormat="1" ht="12.75">
      <c r="C1328" s="33"/>
      <c r="E1328" s="1"/>
      <c r="F1328" s="1"/>
      <c r="I1328" s="34"/>
      <c r="J1328" s="62"/>
      <c r="L1328" s="39"/>
      <c r="M1328" s="39"/>
      <c r="N1328" s="39"/>
      <c r="Q1328" s="34"/>
      <c r="R1328" s="62"/>
      <c r="Y1328" s="35"/>
    </row>
    <row r="1329" spans="3:25" s="22" customFormat="1" ht="12.75">
      <c r="C1329" s="33"/>
      <c r="E1329" s="1"/>
      <c r="F1329" s="1"/>
      <c r="I1329" s="34"/>
      <c r="J1329" s="62"/>
      <c r="L1329" s="39"/>
      <c r="M1329" s="39"/>
      <c r="N1329" s="39"/>
      <c r="Q1329" s="34"/>
      <c r="R1329" s="62"/>
      <c r="Y1329" s="35"/>
    </row>
    <row r="1330" spans="3:25" s="22" customFormat="1" ht="12.75">
      <c r="C1330" s="33"/>
      <c r="E1330" s="1"/>
      <c r="F1330" s="1"/>
      <c r="I1330" s="34"/>
      <c r="J1330" s="62"/>
      <c r="L1330" s="39"/>
      <c r="M1330" s="39"/>
      <c r="N1330" s="39"/>
      <c r="Q1330" s="34"/>
      <c r="R1330" s="62"/>
      <c r="Y1330" s="35"/>
    </row>
    <row r="1331" spans="3:25" s="22" customFormat="1" ht="12.75">
      <c r="C1331" s="33"/>
      <c r="E1331" s="1"/>
      <c r="F1331" s="1"/>
      <c r="I1331" s="34"/>
      <c r="J1331" s="62"/>
      <c r="L1331" s="39"/>
      <c r="M1331" s="39"/>
      <c r="N1331" s="39"/>
      <c r="Q1331" s="34"/>
      <c r="R1331" s="62"/>
      <c r="Y1331" s="35"/>
    </row>
    <row r="1332" spans="3:25" s="22" customFormat="1" ht="12.75">
      <c r="C1332" s="33"/>
      <c r="E1332" s="1"/>
      <c r="F1332" s="1"/>
      <c r="I1332" s="34"/>
      <c r="J1332" s="62"/>
      <c r="L1332" s="39"/>
      <c r="M1332" s="39"/>
      <c r="N1332" s="39"/>
      <c r="Q1332" s="34"/>
      <c r="R1332" s="62"/>
      <c r="Y1332" s="35"/>
    </row>
    <row r="1333" spans="3:25" s="22" customFormat="1" ht="12.75">
      <c r="C1333" s="33"/>
      <c r="E1333" s="1"/>
      <c r="F1333" s="1"/>
      <c r="I1333" s="34"/>
      <c r="J1333" s="62"/>
      <c r="L1333" s="39"/>
      <c r="M1333" s="39"/>
      <c r="N1333" s="39"/>
      <c r="Q1333" s="34"/>
      <c r="R1333" s="62"/>
      <c r="Y1333" s="35"/>
    </row>
    <row r="1334" spans="3:25" s="22" customFormat="1" ht="12.75">
      <c r="C1334" s="33"/>
      <c r="E1334" s="1"/>
      <c r="F1334" s="1"/>
      <c r="I1334" s="34"/>
      <c r="J1334" s="62"/>
      <c r="L1334" s="39"/>
      <c r="M1334" s="39"/>
      <c r="N1334" s="39"/>
      <c r="Q1334" s="34"/>
      <c r="R1334" s="62"/>
      <c r="Y1334" s="35"/>
    </row>
    <row r="1335" spans="3:25" s="22" customFormat="1" ht="12.75">
      <c r="C1335" s="33"/>
      <c r="E1335" s="1"/>
      <c r="F1335" s="1"/>
      <c r="I1335" s="34"/>
      <c r="J1335" s="62"/>
      <c r="L1335" s="39"/>
      <c r="M1335" s="39"/>
      <c r="N1335" s="39"/>
      <c r="Q1335" s="34"/>
      <c r="R1335" s="62"/>
      <c r="Y1335" s="35"/>
    </row>
    <row r="1336" spans="3:25" s="22" customFormat="1" ht="12.75">
      <c r="C1336" s="33"/>
      <c r="E1336" s="1"/>
      <c r="F1336" s="1"/>
      <c r="I1336" s="34"/>
      <c r="J1336" s="62"/>
      <c r="L1336" s="39"/>
      <c r="M1336" s="39"/>
      <c r="N1336" s="39"/>
      <c r="Q1336" s="34"/>
      <c r="R1336" s="62"/>
      <c r="Y1336" s="35"/>
    </row>
    <row r="1337" spans="3:25" s="22" customFormat="1" ht="12.75">
      <c r="C1337" s="33"/>
      <c r="E1337" s="1"/>
      <c r="F1337" s="1"/>
      <c r="I1337" s="34"/>
      <c r="J1337" s="62"/>
      <c r="L1337" s="39"/>
      <c r="M1337" s="39"/>
      <c r="N1337" s="39"/>
      <c r="Q1337" s="34"/>
      <c r="R1337" s="62"/>
      <c r="Y1337" s="35"/>
    </row>
    <row r="1338" spans="3:25" s="22" customFormat="1" ht="12.75">
      <c r="C1338" s="33"/>
      <c r="E1338" s="1"/>
      <c r="F1338" s="1"/>
      <c r="I1338" s="34"/>
      <c r="J1338" s="62"/>
      <c r="L1338" s="39"/>
      <c r="M1338" s="39"/>
      <c r="N1338" s="39"/>
      <c r="Q1338" s="34"/>
      <c r="R1338" s="62"/>
      <c r="Y1338" s="35"/>
    </row>
    <row r="1339" spans="3:25" s="22" customFormat="1" ht="12.75">
      <c r="C1339" s="33"/>
      <c r="E1339" s="1"/>
      <c r="F1339" s="1"/>
      <c r="I1339" s="34"/>
      <c r="J1339" s="62"/>
      <c r="L1339" s="39"/>
      <c r="M1339" s="39"/>
      <c r="N1339" s="39"/>
      <c r="Q1339" s="34"/>
      <c r="R1339" s="62"/>
      <c r="Y1339" s="35"/>
    </row>
    <row r="1340" spans="3:25" s="22" customFormat="1" ht="12.75">
      <c r="C1340" s="33"/>
      <c r="E1340" s="1"/>
      <c r="F1340" s="1"/>
      <c r="I1340" s="34"/>
      <c r="J1340" s="62"/>
      <c r="L1340" s="39"/>
      <c r="M1340" s="39"/>
      <c r="N1340" s="39"/>
      <c r="Q1340" s="34"/>
      <c r="R1340" s="62"/>
      <c r="Y1340" s="35"/>
    </row>
    <row r="1341" spans="3:25" s="22" customFormat="1" ht="12.75">
      <c r="C1341" s="33"/>
      <c r="E1341" s="1"/>
      <c r="F1341" s="1"/>
      <c r="I1341" s="34"/>
      <c r="J1341" s="62"/>
      <c r="L1341" s="39"/>
      <c r="M1341" s="39"/>
      <c r="N1341" s="39"/>
      <c r="Q1341" s="34"/>
      <c r="R1341" s="62"/>
      <c r="Y1341" s="35"/>
    </row>
    <row r="1342" spans="3:25" s="22" customFormat="1" ht="12.75">
      <c r="C1342" s="33"/>
      <c r="E1342" s="1"/>
      <c r="F1342" s="1"/>
      <c r="I1342" s="34"/>
      <c r="J1342" s="62"/>
      <c r="L1342" s="39"/>
      <c r="M1342" s="39"/>
      <c r="N1342" s="39"/>
      <c r="Q1342" s="34"/>
      <c r="R1342" s="62"/>
      <c r="Y1342" s="35"/>
    </row>
    <row r="1343" spans="3:25" s="22" customFormat="1" ht="12.75">
      <c r="C1343" s="33"/>
      <c r="E1343" s="1"/>
      <c r="F1343" s="1"/>
      <c r="I1343" s="34"/>
      <c r="J1343" s="62"/>
      <c r="L1343" s="39"/>
      <c r="M1343" s="39"/>
      <c r="N1343" s="39"/>
      <c r="Q1343" s="34"/>
      <c r="R1343" s="62"/>
      <c r="Y1343" s="35"/>
    </row>
    <row r="1344" spans="3:25" s="22" customFormat="1" ht="12.75">
      <c r="C1344" s="33"/>
      <c r="E1344" s="1"/>
      <c r="F1344" s="1"/>
      <c r="I1344" s="34"/>
      <c r="J1344" s="62"/>
      <c r="L1344" s="39"/>
      <c r="M1344" s="39"/>
      <c r="N1344" s="39"/>
      <c r="Q1344" s="34"/>
      <c r="R1344" s="62"/>
      <c r="Y1344" s="35"/>
    </row>
    <row r="1345" spans="3:25" s="22" customFormat="1" ht="12.75">
      <c r="C1345" s="33"/>
      <c r="E1345" s="1"/>
      <c r="F1345" s="1"/>
      <c r="I1345" s="34"/>
      <c r="J1345" s="62"/>
      <c r="L1345" s="39"/>
      <c r="M1345" s="39"/>
      <c r="N1345" s="39"/>
      <c r="Q1345" s="34"/>
      <c r="R1345" s="62"/>
      <c r="Y1345" s="35"/>
    </row>
    <row r="1346" spans="3:25" s="22" customFormat="1" ht="12.75">
      <c r="C1346" s="33"/>
      <c r="E1346" s="1"/>
      <c r="F1346" s="1"/>
      <c r="I1346" s="34"/>
      <c r="J1346" s="62"/>
      <c r="L1346" s="39"/>
      <c r="M1346" s="39"/>
      <c r="N1346" s="39"/>
      <c r="Q1346" s="34"/>
      <c r="R1346" s="62"/>
      <c r="Y1346" s="35"/>
    </row>
    <row r="1347" spans="3:25" s="22" customFormat="1" ht="12.75">
      <c r="C1347" s="33"/>
      <c r="E1347" s="1"/>
      <c r="F1347" s="1"/>
      <c r="I1347" s="34"/>
      <c r="J1347" s="62"/>
      <c r="L1347" s="39"/>
      <c r="M1347" s="39"/>
      <c r="N1347" s="39"/>
      <c r="Q1347" s="34"/>
      <c r="R1347" s="62"/>
      <c r="Y1347" s="35"/>
    </row>
    <row r="1348" spans="3:25" s="22" customFormat="1" ht="12.75">
      <c r="C1348" s="33"/>
      <c r="E1348" s="1"/>
      <c r="F1348" s="1"/>
      <c r="I1348" s="34"/>
      <c r="J1348" s="62"/>
      <c r="L1348" s="39"/>
      <c r="M1348" s="39"/>
      <c r="N1348" s="39"/>
      <c r="Q1348" s="34"/>
      <c r="R1348" s="62"/>
      <c r="Y1348" s="35"/>
    </row>
    <row r="1349" spans="3:25" s="22" customFormat="1" ht="12.75">
      <c r="C1349" s="33"/>
      <c r="E1349" s="1"/>
      <c r="F1349" s="1"/>
      <c r="I1349" s="34"/>
      <c r="J1349" s="62"/>
      <c r="L1349" s="39"/>
      <c r="M1349" s="39"/>
      <c r="N1349" s="39"/>
      <c r="Q1349" s="34"/>
      <c r="R1349" s="62"/>
      <c r="Y1349" s="35"/>
    </row>
    <row r="1350" spans="3:25" s="22" customFormat="1" ht="12.75">
      <c r="C1350" s="33"/>
      <c r="E1350" s="1"/>
      <c r="F1350" s="1"/>
      <c r="I1350" s="34"/>
      <c r="J1350" s="62"/>
      <c r="L1350" s="39"/>
      <c r="M1350" s="39"/>
      <c r="N1350" s="39"/>
      <c r="Q1350" s="34"/>
      <c r="R1350" s="62"/>
      <c r="Y1350" s="35"/>
    </row>
    <row r="1351" spans="3:25" s="22" customFormat="1" ht="12.75">
      <c r="C1351" s="33"/>
      <c r="E1351" s="1"/>
      <c r="F1351" s="1"/>
      <c r="I1351" s="34"/>
      <c r="J1351" s="62"/>
      <c r="L1351" s="39"/>
      <c r="M1351" s="39"/>
      <c r="N1351" s="39"/>
      <c r="Q1351" s="34"/>
      <c r="R1351" s="62"/>
      <c r="Y1351" s="35"/>
    </row>
    <row r="1352" spans="3:25" s="22" customFormat="1" ht="12.75">
      <c r="C1352" s="33"/>
      <c r="E1352" s="1"/>
      <c r="F1352" s="1"/>
      <c r="I1352" s="34"/>
      <c r="J1352" s="62"/>
      <c r="L1352" s="39"/>
      <c r="M1352" s="39"/>
      <c r="N1352" s="39"/>
      <c r="Q1352" s="34"/>
      <c r="R1352" s="62"/>
      <c r="Y1352" s="35"/>
    </row>
    <row r="1353" spans="3:25" s="22" customFormat="1" ht="12.75">
      <c r="C1353" s="33"/>
      <c r="E1353" s="1"/>
      <c r="F1353" s="1"/>
      <c r="I1353" s="34"/>
      <c r="J1353" s="62"/>
      <c r="L1353" s="39"/>
      <c r="M1353" s="39"/>
      <c r="N1353" s="39"/>
      <c r="Q1353" s="34"/>
      <c r="R1353" s="62"/>
      <c r="Y1353" s="35"/>
    </row>
    <row r="1354" spans="3:25" s="22" customFormat="1" ht="12.75">
      <c r="C1354" s="33"/>
      <c r="E1354" s="1"/>
      <c r="F1354" s="1"/>
      <c r="I1354" s="34"/>
      <c r="J1354" s="62"/>
      <c r="L1354" s="39"/>
      <c r="M1354" s="39"/>
      <c r="N1354" s="39"/>
      <c r="Q1354" s="34"/>
      <c r="R1354" s="62"/>
      <c r="Y1354" s="35"/>
    </row>
    <row r="1355" spans="3:25" s="22" customFormat="1" ht="12.75">
      <c r="C1355" s="33"/>
      <c r="E1355" s="1"/>
      <c r="F1355" s="1"/>
      <c r="I1355" s="34"/>
      <c r="J1355" s="62"/>
      <c r="L1355" s="39"/>
      <c r="M1355" s="39"/>
      <c r="N1355" s="39"/>
      <c r="Q1355" s="34"/>
      <c r="R1355" s="62"/>
      <c r="Y1355" s="35"/>
    </row>
    <row r="1356" spans="3:25" s="22" customFormat="1" ht="12.75">
      <c r="C1356" s="33"/>
      <c r="E1356" s="1"/>
      <c r="F1356" s="1"/>
      <c r="I1356" s="34"/>
      <c r="J1356" s="62"/>
      <c r="L1356" s="39"/>
      <c r="M1356" s="39"/>
      <c r="N1356" s="39"/>
      <c r="Q1356" s="34"/>
      <c r="R1356" s="62"/>
      <c r="Y1356" s="35"/>
    </row>
    <row r="1357" spans="3:25" s="22" customFormat="1" ht="12.75">
      <c r="C1357" s="33"/>
      <c r="E1357" s="1"/>
      <c r="F1357" s="1"/>
      <c r="I1357" s="34"/>
      <c r="J1357" s="62"/>
      <c r="L1357" s="39"/>
      <c r="M1357" s="39"/>
      <c r="N1357" s="39"/>
      <c r="Q1357" s="34"/>
      <c r="R1357" s="62"/>
      <c r="Y1357" s="35"/>
    </row>
    <row r="1358" spans="3:25" s="22" customFormat="1" ht="12.75">
      <c r="C1358" s="33"/>
      <c r="E1358" s="1"/>
      <c r="F1358" s="1"/>
      <c r="I1358" s="34"/>
      <c r="J1358" s="62"/>
      <c r="L1358" s="39"/>
      <c r="M1358" s="39"/>
      <c r="N1358" s="39"/>
      <c r="Q1358" s="34"/>
      <c r="R1358" s="62"/>
      <c r="Y1358" s="35"/>
    </row>
    <row r="1359" spans="3:25" s="22" customFormat="1" ht="12.75">
      <c r="C1359" s="33"/>
      <c r="E1359" s="1"/>
      <c r="F1359" s="1"/>
      <c r="I1359" s="34"/>
      <c r="J1359" s="62"/>
      <c r="L1359" s="39"/>
      <c r="M1359" s="39"/>
      <c r="N1359" s="39"/>
      <c r="Q1359" s="34"/>
      <c r="R1359" s="62"/>
      <c r="Y1359" s="35"/>
    </row>
    <row r="1360" spans="3:25" s="22" customFormat="1" ht="12.75">
      <c r="C1360" s="33"/>
      <c r="E1360" s="1"/>
      <c r="F1360" s="1"/>
      <c r="I1360" s="34"/>
      <c r="J1360" s="62"/>
      <c r="L1360" s="39"/>
      <c r="M1360" s="39"/>
      <c r="N1360" s="39"/>
      <c r="Q1360" s="34"/>
      <c r="R1360" s="62"/>
      <c r="Y1360" s="35"/>
    </row>
    <row r="1361" spans="3:25" s="22" customFormat="1" ht="12.75">
      <c r="C1361" s="33"/>
      <c r="E1361" s="1"/>
      <c r="F1361" s="1"/>
      <c r="I1361" s="34"/>
      <c r="J1361" s="62"/>
      <c r="L1361" s="39"/>
      <c r="M1361" s="39"/>
      <c r="N1361" s="39"/>
      <c r="Q1361" s="34"/>
      <c r="R1361" s="62"/>
      <c r="Y1361" s="35"/>
    </row>
    <row r="1362" spans="3:25" s="22" customFormat="1" ht="12.75">
      <c r="C1362" s="33"/>
      <c r="E1362" s="1"/>
      <c r="F1362" s="1"/>
      <c r="I1362" s="34"/>
      <c r="J1362" s="62"/>
      <c r="L1362" s="39"/>
      <c r="M1362" s="39"/>
      <c r="N1362" s="39"/>
      <c r="Q1362" s="34"/>
      <c r="R1362" s="62"/>
      <c r="Y1362" s="35"/>
    </row>
    <row r="1363" spans="3:25" s="22" customFormat="1" ht="12.75">
      <c r="C1363" s="33"/>
      <c r="E1363" s="1"/>
      <c r="F1363" s="1"/>
      <c r="I1363" s="34"/>
      <c r="J1363" s="62"/>
      <c r="L1363" s="39"/>
      <c r="M1363" s="39"/>
      <c r="N1363" s="39"/>
      <c r="Q1363" s="34"/>
      <c r="R1363" s="62"/>
      <c r="Y1363" s="35"/>
    </row>
    <row r="1364" spans="3:25" s="22" customFormat="1" ht="12.75">
      <c r="C1364" s="33"/>
      <c r="E1364" s="1"/>
      <c r="F1364" s="1"/>
      <c r="I1364" s="34"/>
      <c r="J1364" s="62"/>
      <c r="L1364" s="39"/>
      <c r="M1364" s="39"/>
      <c r="N1364" s="39"/>
      <c r="Q1364" s="34"/>
      <c r="R1364" s="62"/>
      <c r="Y1364" s="35"/>
    </row>
    <row r="1365" spans="3:25" s="22" customFormat="1" ht="12.75">
      <c r="C1365" s="33"/>
      <c r="E1365" s="1"/>
      <c r="F1365" s="1"/>
      <c r="I1365" s="34"/>
      <c r="J1365" s="62"/>
      <c r="L1365" s="39"/>
      <c r="M1365" s="39"/>
      <c r="N1365" s="39"/>
      <c r="Q1365" s="34"/>
      <c r="R1365" s="62"/>
      <c r="Y1365" s="35"/>
    </row>
    <row r="1366" spans="3:25" s="22" customFormat="1" ht="12.75">
      <c r="C1366" s="33"/>
      <c r="E1366" s="1"/>
      <c r="F1366" s="1"/>
      <c r="I1366" s="34"/>
      <c r="J1366" s="62"/>
      <c r="L1366" s="39"/>
      <c r="M1366" s="39"/>
      <c r="N1366" s="39"/>
      <c r="Q1366" s="34"/>
      <c r="R1366" s="62"/>
      <c r="Y1366" s="35"/>
    </row>
    <row r="1367" spans="3:25" s="22" customFormat="1" ht="12.75">
      <c r="C1367" s="33"/>
      <c r="E1367" s="1"/>
      <c r="F1367" s="1"/>
      <c r="I1367" s="34"/>
      <c r="J1367" s="62"/>
      <c r="L1367" s="39"/>
      <c r="M1367" s="39"/>
      <c r="N1367" s="39"/>
      <c r="Q1367" s="34"/>
      <c r="R1367" s="62"/>
      <c r="Y1367" s="35"/>
    </row>
    <row r="1368" spans="3:25" s="22" customFormat="1" ht="12.75">
      <c r="C1368" s="33"/>
      <c r="E1368" s="1"/>
      <c r="F1368" s="1"/>
      <c r="I1368" s="34"/>
      <c r="J1368" s="62"/>
      <c r="L1368" s="39"/>
      <c r="M1368" s="39"/>
      <c r="N1368" s="39"/>
      <c r="Q1368" s="34"/>
      <c r="R1368" s="62"/>
      <c r="Y1368" s="35"/>
    </row>
    <row r="1369" spans="3:25" s="22" customFormat="1" ht="12.75">
      <c r="C1369" s="33"/>
      <c r="E1369" s="1"/>
      <c r="F1369" s="1"/>
      <c r="I1369" s="34"/>
      <c r="J1369" s="62"/>
      <c r="L1369" s="39"/>
      <c r="M1369" s="39"/>
      <c r="N1369" s="39"/>
      <c r="Q1369" s="34"/>
      <c r="R1369" s="62"/>
      <c r="Y1369" s="35"/>
    </row>
    <row r="1370" spans="3:25" s="22" customFormat="1" ht="12.75">
      <c r="C1370" s="33"/>
      <c r="E1370" s="1"/>
      <c r="F1370" s="1"/>
      <c r="I1370" s="34"/>
      <c r="J1370" s="62"/>
      <c r="L1370" s="39"/>
      <c r="M1370" s="39"/>
      <c r="N1370" s="39"/>
      <c r="Q1370" s="34"/>
      <c r="R1370" s="62"/>
      <c r="Y1370" s="35"/>
    </row>
    <row r="1371" spans="3:25" s="22" customFormat="1" ht="12.75">
      <c r="C1371" s="33"/>
      <c r="E1371" s="1"/>
      <c r="F1371" s="1"/>
      <c r="I1371" s="34"/>
      <c r="J1371" s="62"/>
      <c r="L1371" s="39"/>
      <c r="M1371" s="39"/>
      <c r="N1371" s="39"/>
      <c r="Q1371" s="34"/>
      <c r="R1371" s="62"/>
      <c r="Y1371" s="35"/>
    </row>
    <row r="1372" spans="3:25" s="22" customFormat="1" ht="12.75">
      <c r="C1372" s="33"/>
      <c r="E1372" s="1"/>
      <c r="F1372" s="1"/>
      <c r="I1372" s="34"/>
      <c r="J1372" s="62"/>
      <c r="L1372" s="39"/>
      <c r="M1372" s="39"/>
      <c r="N1372" s="39"/>
      <c r="Q1372" s="34"/>
      <c r="R1372" s="62"/>
      <c r="Y1372" s="35"/>
    </row>
    <row r="1373" spans="3:25" s="22" customFormat="1" ht="12.75">
      <c r="C1373" s="33"/>
      <c r="E1373" s="1"/>
      <c r="F1373" s="1"/>
      <c r="I1373" s="34"/>
      <c r="J1373" s="62"/>
      <c r="L1373" s="39"/>
      <c r="M1373" s="39"/>
      <c r="N1373" s="39"/>
      <c r="Q1373" s="34"/>
      <c r="R1373" s="62"/>
      <c r="Y1373" s="35"/>
    </row>
    <row r="1374" spans="3:25" s="22" customFormat="1" ht="12.75">
      <c r="C1374" s="33"/>
      <c r="E1374" s="1"/>
      <c r="F1374" s="1"/>
      <c r="I1374" s="34"/>
      <c r="J1374" s="62"/>
      <c r="L1374" s="39"/>
      <c r="M1374" s="39"/>
      <c r="N1374" s="39"/>
      <c r="Q1374" s="34"/>
      <c r="R1374" s="62"/>
      <c r="Y1374" s="35"/>
    </row>
    <row r="1375" spans="3:25" s="22" customFormat="1" ht="12.75">
      <c r="C1375" s="33"/>
      <c r="E1375" s="1"/>
      <c r="F1375" s="1"/>
      <c r="I1375" s="34"/>
      <c r="J1375" s="62"/>
      <c r="L1375" s="39"/>
      <c r="M1375" s="39"/>
      <c r="N1375" s="39"/>
      <c r="Q1375" s="34"/>
      <c r="R1375" s="62"/>
      <c r="Y1375" s="35"/>
    </row>
    <row r="1376" spans="3:25" s="22" customFormat="1" ht="12.75">
      <c r="C1376" s="33"/>
      <c r="E1376" s="1"/>
      <c r="F1376" s="1"/>
      <c r="I1376" s="34"/>
      <c r="J1376" s="62"/>
      <c r="L1376" s="39"/>
      <c r="M1376" s="39"/>
      <c r="N1376" s="39"/>
      <c r="Q1376" s="34"/>
      <c r="R1376" s="62"/>
      <c r="Y1376" s="35"/>
    </row>
    <row r="1377" spans="3:25" s="22" customFormat="1" ht="12.75">
      <c r="C1377" s="33"/>
      <c r="E1377" s="1"/>
      <c r="F1377" s="1"/>
      <c r="I1377" s="34"/>
      <c r="J1377" s="62"/>
      <c r="L1377" s="39"/>
      <c r="M1377" s="39"/>
      <c r="N1377" s="39"/>
      <c r="Q1377" s="34"/>
      <c r="R1377" s="62"/>
      <c r="Y1377" s="35"/>
    </row>
    <row r="1378" spans="3:25" s="22" customFormat="1" ht="12.75">
      <c r="C1378" s="33"/>
      <c r="E1378" s="1"/>
      <c r="F1378" s="1"/>
      <c r="I1378" s="34"/>
      <c r="J1378" s="62"/>
      <c r="L1378" s="39"/>
      <c r="M1378" s="39"/>
      <c r="N1378" s="39"/>
      <c r="Q1378" s="34"/>
      <c r="R1378" s="62"/>
      <c r="Y1378" s="35"/>
    </row>
    <row r="1379" spans="3:25" s="22" customFormat="1" ht="12.75">
      <c r="C1379" s="33"/>
      <c r="E1379" s="1"/>
      <c r="F1379" s="1"/>
      <c r="I1379" s="34"/>
      <c r="J1379" s="62"/>
      <c r="L1379" s="39"/>
      <c r="M1379" s="39"/>
      <c r="N1379" s="39"/>
      <c r="Q1379" s="34"/>
      <c r="R1379" s="62"/>
      <c r="Y1379" s="35"/>
    </row>
    <row r="1380" spans="3:25" s="22" customFormat="1" ht="12.75">
      <c r="C1380" s="33"/>
      <c r="E1380" s="1"/>
      <c r="F1380" s="1"/>
      <c r="I1380" s="34"/>
      <c r="J1380" s="62"/>
      <c r="L1380" s="39"/>
      <c r="M1380" s="39"/>
      <c r="N1380" s="39"/>
      <c r="Q1380" s="34"/>
      <c r="R1380" s="62"/>
      <c r="Y1380" s="35"/>
    </row>
    <row r="1381" spans="3:25" s="22" customFormat="1" ht="12.75">
      <c r="C1381" s="33"/>
      <c r="E1381" s="1"/>
      <c r="F1381" s="1"/>
      <c r="I1381" s="34"/>
      <c r="J1381" s="62"/>
      <c r="L1381" s="39"/>
      <c r="M1381" s="39"/>
      <c r="N1381" s="39"/>
      <c r="Q1381" s="34"/>
      <c r="R1381" s="62"/>
      <c r="Y1381" s="35"/>
    </row>
    <row r="1382" spans="3:25" s="22" customFormat="1" ht="12.75">
      <c r="C1382" s="33"/>
      <c r="E1382" s="1"/>
      <c r="F1382" s="1"/>
      <c r="I1382" s="34"/>
      <c r="J1382" s="62"/>
      <c r="L1382" s="39"/>
      <c r="M1382" s="39"/>
      <c r="N1382" s="39"/>
      <c r="Q1382" s="34"/>
      <c r="R1382" s="62"/>
      <c r="Y1382" s="35"/>
    </row>
    <row r="1383" spans="3:25" s="22" customFormat="1" ht="12.75">
      <c r="C1383" s="33"/>
      <c r="E1383" s="1"/>
      <c r="F1383" s="1"/>
      <c r="I1383" s="34"/>
      <c r="J1383" s="62"/>
      <c r="L1383" s="39"/>
      <c r="M1383" s="39"/>
      <c r="N1383" s="39"/>
      <c r="Q1383" s="34"/>
      <c r="R1383" s="62"/>
      <c r="Y1383" s="35"/>
    </row>
    <row r="1384" spans="3:25" s="22" customFormat="1" ht="12.75">
      <c r="C1384" s="33"/>
      <c r="E1384" s="1"/>
      <c r="F1384" s="1"/>
      <c r="I1384" s="34"/>
      <c r="J1384" s="62"/>
      <c r="L1384" s="39"/>
      <c r="M1384" s="39"/>
      <c r="N1384" s="39"/>
      <c r="Q1384" s="34"/>
      <c r="R1384" s="62"/>
      <c r="Y1384" s="35"/>
    </row>
    <row r="1385" spans="3:25" s="22" customFormat="1" ht="12.75">
      <c r="C1385" s="33"/>
      <c r="E1385" s="1"/>
      <c r="F1385" s="1"/>
      <c r="I1385" s="34"/>
      <c r="J1385" s="62"/>
      <c r="L1385" s="39"/>
      <c r="M1385" s="39"/>
      <c r="N1385" s="39"/>
      <c r="Q1385" s="34"/>
      <c r="R1385" s="62"/>
      <c r="Y1385" s="35"/>
    </row>
    <row r="1386" spans="3:25" s="22" customFormat="1" ht="12.75">
      <c r="C1386" s="33"/>
      <c r="E1386" s="1"/>
      <c r="F1386" s="1"/>
      <c r="I1386" s="34"/>
      <c r="J1386" s="62"/>
      <c r="L1386" s="39"/>
      <c r="M1386" s="39"/>
      <c r="N1386" s="39"/>
      <c r="Q1386" s="34"/>
      <c r="R1386" s="62"/>
      <c r="Y1386" s="35"/>
    </row>
    <row r="1387" spans="3:25" s="22" customFormat="1" ht="12.75">
      <c r="C1387" s="33"/>
      <c r="E1387" s="1"/>
      <c r="F1387" s="1"/>
      <c r="I1387" s="34"/>
      <c r="J1387" s="62"/>
      <c r="L1387" s="39"/>
      <c r="M1387" s="39"/>
      <c r="N1387" s="39"/>
      <c r="Q1387" s="34"/>
      <c r="R1387" s="62"/>
      <c r="Y1387" s="35"/>
    </row>
    <row r="1388" spans="3:25" s="22" customFormat="1" ht="12.75">
      <c r="C1388" s="33"/>
      <c r="E1388" s="1"/>
      <c r="F1388" s="1"/>
      <c r="I1388" s="34"/>
      <c r="J1388" s="62"/>
      <c r="L1388" s="39"/>
      <c r="M1388" s="39"/>
      <c r="N1388" s="39"/>
      <c r="Q1388" s="34"/>
      <c r="R1388" s="62"/>
      <c r="Y1388" s="35"/>
    </row>
    <row r="1389" spans="3:25" s="22" customFormat="1" ht="12.75">
      <c r="C1389" s="33"/>
      <c r="E1389" s="1"/>
      <c r="F1389" s="1"/>
      <c r="I1389" s="34"/>
      <c r="J1389" s="62"/>
      <c r="L1389" s="39"/>
      <c r="M1389" s="39"/>
      <c r="N1389" s="39"/>
      <c r="Q1389" s="34"/>
      <c r="R1389" s="62"/>
      <c r="Y1389" s="35"/>
    </row>
    <row r="1390" spans="3:25" s="22" customFormat="1" ht="12.75">
      <c r="C1390" s="33"/>
      <c r="E1390" s="1"/>
      <c r="F1390" s="1"/>
      <c r="I1390" s="34"/>
      <c r="J1390" s="62"/>
      <c r="L1390" s="39"/>
      <c r="M1390" s="39"/>
      <c r="N1390" s="39"/>
      <c r="Q1390" s="34"/>
      <c r="R1390" s="62"/>
      <c r="Y1390" s="35"/>
    </row>
    <row r="1391" spans="3:25" s="22" customFormat="1" ht="12.75">
      <c r="C1391" s="33"/>
      <c r="E1391" s="1"/>
      <c r="F1391" s="1"/>
      <c r="I1391" s="34"/>
      <c r="J1391" s="62"/>
      <c r="L1391" s="39"/>
      <c r="M1391" s="39"/>
      <c r="N1391" s="39"/>
      <c r="Q1391" s="34"/>
      <c r="R1391" s="62"/>
      <c r="Y1391" s="35"/>
    </row>
    <row r="1392" spans="3:25" s="22" customFormat="1" ht="12.75">
      <c r="C1392" s="33"/>
      <c r="E1392" s="1"/>
      <c r="F1392" s="1"/>
      <c r="I1392" s="34"/>
      <c r="J1392" s="62"/>
      <c r="L1392" s="39"/>
      <c r="M1392" s="39"/>
      <c r="N1392" s="39"/>
      <c r="Q1392" s="34"/>
      <c r="R1392" s="62"/>
      <c r="Y1392" s="35"/>
    </row>
    <row r="1393" spans="3:25" s="22" customFormat="1" ht="12.75">
      <c r="C1393" s="33"/>
      <c r="E1393" s="1"/>
      <c r="F1393" s="1"/>
      <c r="I1393" s="34"/>
      <c r="J1393" s="62"/>
      <c r="L1393" s="39"/>
      <c r="M1393" s="39"/>
      <c r="N1393" s="39"/>
      <c r="Q1393" s="34"/>
      <c r="R1393" s="62"/>
      <c r="Y1393" s="35"/>
    </row>
    <row r="1394" spans="3:25" s="22" customFormat="1" ht="12.75">
      <c r="C1394" s="33"/>
      <c r="E1394" s="1"/>
      <c r="F1394" s="1"/>
      <c r="I1394" s="34"/>
      <c r="J1394" s="62"/>
      <c r="L1394" s="39"/>
      <c r="M1394" s="39"/>
      <c r="N1394" s="39"/>
      <c r="Q1394" s="34"/>
      <c r="R1394" s="62"/>
      <c r="Y1394" s="35"/>
    </row>
    <row r="1395" spans="3:25" s="22" customFormat="1" ht="12.75">
      <c r="C1395" s="33"/>
      <c r="E1395" s="1"/>
      <c r="F1395" s="1"/>
      <c r="I1395" s="34"/>
      <c r="J1395" s="62"/>
      <c r="L1395" s="39"/>
      <c r="M1395" s="39"/>
      <c r="N1395" s="39"/>
      <c r="Q1395" s="34"/>
      <c r="R1395" s="62"/>
      <c r="Y1395" s="35"/>
    </row>
    <row r="1396" spans="3:25" s="22" customFormat="1" ht="12.75">
      <c r="C1396" s="33"/>
      <c r="E1396" s="1"/>
      <c r="F1396" s="1"/>
      <c r="I1396" s="34"/>
      <c r="J1396" s="62"/>
      <c r="L1396" s="39"/>
      <c r="M1396" s="39"/>
      <c r="N1396" s="39"/>
      <c r="Q1396" s="34"/>
      <c r="R1396" s="62"/>
      <c r="Y1396" s="35"/>
    </row>
    <row r="1397" spans="3:25" s="22" customFormat="1" ht="12.75">
      <c r="C1397" s="33"/>
      <c r="E1397" s="1"/>
      <c r="F1397" s="1"/>
      <c r="I1397" s="34"/>
      <c r="J1397" s="62"/>
      <c r="L1397" s="39"/>
      <c r="M1397" s="39"/>
      <c r="N1397" s="39"/>
      <c r="Q1397" s="34"/>
      <c r="R1397" s="62"/>
      <c r="Y1397" s="35"/>
    </row>
    <row r="1398" spans="3:25" s="22" customFormat="1" ht="12.75">
      <c r="C1398" s="33"/>
      <c r="E1398" s="1"/>
      <c r="F1398" s="1"/>
      <c r="I1398" s="34"/>
      <c r="J1398" s="62"/>
      <c r="L1398" s="39"/>
      <c r="M1398" s="39"/>
      <c r="N1398" s="39"/>
      <c r="Q1398" s="34"/>
      <c r="R1398" s="62"/>
      <c r="Y1398" s="35"/>
    </row>
    <row r="1399" spans="3:25" s="22" customFormat="1" ht="12.75">
      <c r="C1399" s="33"/>
      <c r="E1399" s="1"/>
      <c r="F1399" s="1"/>
      <c r="I1399" s="34"/>
      <c r="J1399" s="62"/>
      <c r="L1399" s="39"/>
      <c r="M1399" s="39"/>
      <c r="N1399" s="39"/>
      <c r="Q1399" s="34"/>
      <c r="R1399" s="62"/>
      <c r="Y1399" s="35"/>
    </row>
    <row r="1400" spans="3:25" s="22" customFormat="1" ht="12.75">
      <c r="C1400" s="33"/>
      <c r="E1400" s="1"/>
      <c r="F1400" s="1"/>
      <c r="I1400" s="34"/>
      <c r="J1400" s="62"/>
      <c r="L1400" s="39"/>
      <c r="M1400" s="39"/>
      <c r="N1400" s="39"/>
      <c r="Q1400" s="34"/>
      <c r="R1400" s="62"/>
      <c r="Y1400" s="35"/>
    </row>
    <row r="1401" spans="3:25" s="22" customFormat="1" ht="12.75">
      <c r="C1401" s="33"/>
      <c r="E1401" s="1"/>
      <c r="F1401" s="1"/>
      <c r="I1401" s="34"/>
      <c r="J1401" s="62"/>
      <c r="L1401" s="39"/>
      <c r="M1401" s="39"/>
      <c r="N1401" s="39"/>
      <c r="Q1401" s="34"/>
      <c r="R1401" s="62"/>
      <c r="Y1401" s="35"/>
    </row>
    <row r="1402" spans="3:25" s="22" customFormat="1" ht="12.75">
      <c r="C1402" s="33"/>
      <c r="E1402" s="1"/>
      <c r="F1402" s="1"/>
      <c r="I1402" s="34"/>
      <c r="J1402" s="62"/>
      <c r="L1402" s="39"/>
      <c r="M1402" s="39"/>
      <c r="N1402" s="39"/>
      <c r="Q1402" s="34"/>
      <c r="R1402" s="62"/>
      <c r="Y1402" s="35"/>
    </row>
    <row r="1403" spans="3:25" s="22" customFormat="1" ht="12.75">
      <c r="C1403" s="33"/>
      <c r="E1403" s="1"/>
      <c r="F1403" s="1"/>
      <c r="I1403" s="34"/>
      <c r="J1403" s="62"/>
      <c r="L1403" s="39"/>
      <c r="M1403" s="39"/>
      <c r="N1403" s="39"/>
      <c r="Q1403" s="34"/>
      <c r="R1403" s="62"/>
      <c r="Y1403" s="35"/>
    </row>
    <row r="1404" spans="3:25" s="22" customFormat="1" ht="12.75">
      <c r="C1404" s="33"/>
      <c r="E1404" s="1"/>
      <c r="F1404" s="1"/>
      <c r="I1404" s="34"/>
      <c r="J1404" s="62"/>
      <c r="L1404" s="39"/>
      <c r="M1404" s="39"/>
      <c r="N1404" s="39"/>
      <c r="Q1404" s="34"/>
      <c r="R1404" s="62"/>
      <c r="Y1404" s="35"/>
    </row>
    <row r="1405" spans="3:25" s="22" customFormat="1" ht="12.75">
      <c r="C1405" s="33"/>
      <c r="E1405" s="1"/>
      <c r="F1405" s="1"/>
      <c r="I1405" s="34"/>
      <c r="J1405" s="62"/>
      <c r="L1405" s="39"/>
      <c r="M1405" s="39"/>
      <c r="N1405" s="39"/>
      <c r="Q1405" s="34"/>
      <c r="R1405" s="62"/>
      <c r="Y1405" s="35"/>
    </row>
    <row r="1406" spans="3:25" s="22" customFormat="1" ht="12.75">
      <c r="C1406" s="33"/>
      <c r="E1406" s="1"/>
      <c r="F1406" s="1"/>
      <c r="I1406" s="34"/>
      <c r="J1406" s="62"/>
      <c r="L1406" s="39"/>
      <c r="M1406" s="39"/>
      <c r="N1406" s="39"/>
      <c r="Q1406" s="34"/>
      <c r="R1406" s="62"/>
      <c r="Y1406" s="35"/>
    </row>
    <row r="1407" spans="3:25" s="22" customFormat="1" ht="12.75">
      <c r="C1407" s="33"/>
      <c r="E1407" s="1"/>
      <c r="F1407" s="1"/>
      <c r="I1407" s="34"/>
      <c r="J1407" s="62"/>
      <c r="L1407" s="39"/>
      <c r="M1407" s="39"/>
      <c r="N1407" s="39"/>
      <c r="Q1407" s="34"/>
      <c r="R1407" s="62"/>
      <c r="Y1407" s="35"/>
    </row>
    <row r="1408" spans="3:25" s="22" customFormat="1" ht="12.75">
      <c r="C1408" s="33"/>
      <c r="E1408" s="1"/>
      <c r="F1408" s="1"/>
      <c r="I1408" s="34"/>
      <c r="J1408" s="62"/>
      <c r="L1408" s="39"/>
      <c r="M1408" s="39"/>
      <c r="N1408" s="39"/>
      <c r="Q1408" s="34"/>
      <c r="R1408" s="62"/>
      <c r="Y1408" s="35"/>
    </row>
    <row r="1409" spans="3:25" s="22" customFormat="1" ht="12.75">
      <c r="C1409" s="33"/>
      <c r="E1409" s="1"/>
      <c r="F1409" s="1"/>
      <c r="I1409" s="34"/>
      <c r="J1409" s="62"/>
      <c r="L1409" s="39"/>
      <c r="M1409" s="39"/>
      <c r="N1409" s="39"/>
      <c r="Q1409" s="34"/>
      <c r="R1409" s="62"/>
      <c r="Y1409" s="35"/>
    </row>
    <row r="1410" spans="3:25" s="22" customFormat="1" ht="12.75">
      <c r="C1410" s="33"/>
      <c r="E1410" s="1"/>
      <c r="F1410" s="1"/>
      <c r="I1410" s="34"/>
      <c r="J1410" s="62"/>
      <c r="L1410" s="39"/>
      <c r="M1410" s="39"/>
      <c r="N1410" s="39"/>
      <c r="Q1410" s="34"/>
      <c r="R1410" s="62"/>
      <c r="Y1410" s="35"/>
    </row>
    <row r="1411" spans="3:25" s="22" customFormat="1" ht="12.75">
      <c r="C1411" s="33"/>
      <c r="E1411" s="1"/>
      <c r="F1411" s="1"/>
      <c r="I1411" s="34"/>
      <c r="J1411" s="62"/>
      <c r="L1411" s="39"/>
      <c r="M1411" s="39"/>
      <c r="N1411" s="39"/>
      <c r="Q1411" s="34"/>
      <c r="R1411" s="62"/>
      <c r="Y1411" s="35"/>
    </row>
    <row r="1412" spans="3:25" s="22" customFormat="1" ht="12.75">
      <c r="C1412" s="33"/>
      <c r="E1412" s="1"/>
      <c r="F1412" s="1"/>
      <c r="I1412" s="34"/>
      <c r="J1412" s="62"/>
      <c r="L1412" s="39"/>
      <c r="M1412" s="39"/>
      <c r="N1412" s="39"/>
      <c r="Q1412" s="34"/>
      <c r="R1412" s="62"/>
      <c r="Y1412" s="35"/>
    </row>
    <row r="1413" spans="3:25" s="22" customFormat="1" ht="12.75">
      <c r="C1413" s="33"/>
      <c r="E1413" s="1"/>
      <c r="F1413" s="1"/>
      <c r="I1413" s="34"/>
      <c r="J1413" s="62"/>
      <c r="L1413" s="39"/>
      <c r="M1413" s="39"/>
      <c r="N1413" s="39"/>
      <c r="Q1413" s="34"/>
      <c r="R1413" s="62"/>
      <c r="Y1413" s="35"/>
    </row>
    <row r="1414" spans="3:25" s="22" customFormat="1" ht="12.75">
      <c r="C1414" s="33"/>
      <c r="E1414" s="1"/>
      <c r="F1414" s="1"/>
      <c r="I1414" s="34"/>
      <c r="J1414" s="62"/>
      <c r="L1414" s="39"/>
      <c r="M1414" s="39"/>
      <c r="N1414" s="39"/>
      <c r="Q1414" s="34"/>
      <c r="R1414" s="62"/>
      <c r="Y1414" s="35"/>
    </row>
    <row r="1415" spans="3:25" s="22" customFormat="1" ht="12.75">
      <c r="C1415" s="33"/>
      <c r="E1415" s="1"/>
      <c r="F1415" s="1"/>
      <c r="I1415" s="34"/>
      <c r="J1415" s="62"/>
      <c r="L1415" s="39"/>
      <c r="M1415" s="39"/>
      <c r="N1415" s="39"/>
      <c r="Q1415" s="34"/>
      <c r="R1415" s="62"/>
      <c r="Y1415" s="35"/>
    </row>
    <row r="1416" spans="3:25" s="22" customFormat="1" ht="12.75">
      <c r="C1416" s="33"/>
      <c r="E1416" s="1"/>
      <c r="F1416" s="1"/>
      <c r="I1416" s="34"/>
      <c r="J1416" s="62"/>
      <c r="L1416" s="39"/>
      <c r="M1416" s="39"/>
      <c r="N1416" s="39"/>
      <c r="Q1416" s="34"/>
      <c r="R1416" s="62"/>
      <c r="Y1416" s="35"/>
    </row>
    <row r="1417" spans="3:25" s="22" customFormat="1" ht="12.75">
      <c r="C1417" s="33"/>
      <c r="E1417" s="1"/>
      <c r="F1417" s="1"/>
      <c r="I1417" s="34"/>
      <c r="J1417" s="62"/>
      <c r="L1417" s="39"/>
      <c r="M1417" s="39"/>
      <c r="N1417" s="39"/>
      <c r="Q1417" s="34"/>
      <c r="R1417" s="62"/>
      <c r="Y1417" s="35"/>
    </row>
    <row r="1418" spans="3:25" s="22" customFormat="1" ht="12.75">
      <c r="C1418" s="33"/>
      <c r="E1418" s="1"/>
      <c r="F1418" s="1"/>
      <c r="I1418" s="34"/>
      <c r="J1418" s="62"/>
      <c r="L1418" s="39"/>
      <c r="M1418" s="39"/>
      <c r="N1418" s="39"/>
      <c r="Q1418" s="34"/>
      <c r="R1418" s="62"/>
      <c r="Y1418" s="35"/>
    </row>
    <row r="1419" spans="3:25" s="22" customFormat="1" ht="12.75">
      <c r="C1419" s="33"/>
      <c r="E1419" s="1"/>
      <c r="F1419" s="1"/>
      <c r="I1419" s="34"/>
      <c r="J1419" s="62"/>
      <c r="L1419" s="39"/>
      <c r="M1419" s="39"/>
      <c r="N1419" s="39"/>
      <c r="Q1419" s="34"/>
      <c r="R1419" s="62"/>
      <c r="Y1419" s="35"/>
    </row>
    <row r="1420" spans="3:25" s="22" customFormat="1" ht="12.75">
      <c r="C1420" s="33"/>
      <c r="E1420" s="1"/>
      <c r="F1420" s="1"/>
      <c r="I1420" s="34"/>
      <c r="J1420" s="62"/>
      <c r="L1420" s="39"/>
      <c r="M1420" s="39"/>
      <c r="N1420" s="39"/>
      <c r="Q1420" s="34"/>
      <c r="R1420" s="62"/>
      <c r="Y1420" s="35"/>
    </row>
    <row r="1421" spans="3:25" s="22" customFormat="1" ht="12.75">
      <c r="C1421" s="33"/>
      <c r="E1421" s="1"/>
      <c r="F1421" s="1"/>
      <c r="I1421" s="34"/>
      <c r="J1421" s="62"/>
      <c r="L1421" s="39"/>
      <c r="M1421" s="39"/>
      <c r="N1421" s="39"/>
      <c r="Q1421" s="34"/>
      <c r="R1421" s="62"/>
      <c r="Y1421" s="35"/>
    </row>
    <row r="1422" spans="3:25" s="22" customFormat="1" ht="12.75">
      <c r="C1422" s="33"/>
      <c r="E1422" s="1"/>
      <c r="F1422" s="1"/>
      <c r="I1422" s="34"/>
      <c r="J1422" s="62"/>
      <c r="L1422" s="39"/>
      <c r="M1422" s="39"/>
      <c r="N1422" s="39"/>
      <c r="Q1422" s="34"/>
      <c r="R1422" s="62"/>
      <c r="Y1422" s="35"/>
    </row>
    <row r="1423" spans="3:25" s="22" customFormat="1" ht="12.75">
      <c r="C1423" s="33"/>
      <c r="E1423" s="1"/>
      <c r="F1423" s="1"/>
      <c r="I1423" s="34"/>
      <c r="J1423" s="62"/>
      <c r="L1423" s="39"/>
      <c r="M1423" s="39"/>
      <c r="N1423" s="39"/>
      <c r="Q1423" s="34"/>
      <c r="R1423" s="62"/>
      <c r="Y1423" s="35"/>
    </row>
    <row r="1424" spans="3:25" s="22" customFormat="1" ht="12.75">
      <c r="C1424" s="33"/>
      <c r="E1424" s="1"/>
      <c r="F1424" s="1"/>
      <c r="I1424" s="34"/>
      <c r="J1424" s="62"/>
      <c r="L1424" s="39"/>
      <c r="M1424" s="39"/>
      <c r="N1424" s="39"/>
      <c r="Q1424" s="34"/>
      <c r="R1424" s="62"/>
      <c r="Y1424" s="35"/>
    </row>
    <row r="1425" spans="3:25" s="22" customFormat="1" ht="12.75">
      <c r="C1425" s="33"/>
      <c r="E1425" s="1"/>
      <c r="F1425" s="1"/>
      <c r="I1425" s="34"/>
      <c r="J1425" s="62"/>
      <c r="L1425" s="39"/>
      <c r="M1425" s="39"/>
      <c r="N1425" s="39"/>
      <c r="Q1425" s="34"/>
      <c r="R1425" s="62"/>
      <c r="Y1425" s="35"/>
    </row>
    <row r="1426" spans="3:25" s="22" customFormat="1" ht="12.75">
      <c r="C1426" s="33"/>
      <c r="E1426" s="1"/>
      <c r="F1426" s="1"/>
      <c r="I1426" s="34"/>
      <c r="J1426" s="62"/>
      <c r="L1426" s="39"/>
      <c r="M1426" s="39"/>
      <c r="N1426" s="39"/>
      <c r="Q1426" s="34"/>
      <c r="R1426" s="62"/>
      <c r="Y1426" s="35"/>
    </row>
    <row r="1427" spans="3:25" s="22" customFormat="1" ht="12.75">
      <c r="C1427" s="33"/>
      <c r="E1427" s="1"/>
      <c r="F1427" s="1"/>
      <c r="I1427" s="34"/>
      <c r="J1427" s="62"/>
      <c r="L1427" s="39"/>
      <c r="M1427" s="39"/>
      <c r="N1427" s="39"/>
      <c r="Q1427" s="34"/>
      <c r="R1427" s="62"/>
      <c r="Y1427" s="35"/>
    </row>
    <row r="1428" spans="3:25" s="22" customFormat="1" ht="12.75">
      <c r="C1428" s="33"/>
      <c r="E1428" s="1"/>
      <c r="F1428" s="1"/>
      <c r="I1428" s="34"/>
      <c r="J1428" s="62"/>
      <c r="L1428" s="39"/>
      <c r="M1428" s="39"/>
      <c r="N1428" s="39"/>
      <c r="Q1428" s="34"/>
      <c r="R1428" s="62"/>
      <c r="Y1428" s="35"/>
    </row>
    <row r="1429" spans="3:25" s="22" customFormat="1" ht="12.75">
      <c r="C1429" s="33"/>
      <c r="E1429" s="1"/>
      <c r="F1429" s="1"/>
      <c r="I1429" s="34"/>
      <c r="J1429" s="62"/>
      <c r="L1429" s="39"/>
      <c r="M1429" s="39"/>
      <c r="N1429" s="39"/>
      <c r="Q1429" s="34"/>
      <c r="R1429" s="62"/>
      <c r="Y1429" s="35"/>
    </row>
    <row r="1430" spans="3:25" s="22" customFormat="1" ht="12.75">
      <c r="C1430" s="33"/>
      <c r="E1430" s="1"/>
      <c r="F1430" s="1"/>
      <c r="I1430" s="34"/>
      <c r="J1430" s="62"/>
      <c r="L1430" s="39"/>
      <c r="M1430" s="39"/>
      <c r="N1430" s="39"/>
      <c r="Q1430" s="34"/>
      <c r="R1430" s="62"/>
      <c r="Y1430" s="35"/>
    </row>
    <row r="1431" spans="3:25" s="22" customFormat="1" ht="12.75">
      <c r="C1431" s="33"/>
      <c r="E1431" s="1"/>
      <c r="F1431" s="1"/>
      <c r="I1431" s="34"/>
      <c r="J1431" s="62"/>
      <c r="L1431" s="39"/>
      <c r="M1431" s="39"/>
      <c r="N1431" s="39"/>
      <c r="Q1431" s="34"/>
      <c r="R1431" s="62"/>
      <c r="Y1431" s="35"/>
    </row>
    <row r="1432" spans="3:25" s="22" customFormat="1" ht="12.75">
      <c r="C1432" s="33"/>
      <c r="E1432" s="1"/>
      <c r="F1432" s="1"/>
      <c r="I1432" s="34"/>
      <c r="J1432" s="62"/>
      <c r="L1432" s="39"/>
      <c r="M1432" s="39"/>
      <c r="N1432" s="39"/>
      <c r="Q1432" s="34"/>
      <c r="R1432" s="62"/>
      <c r="Y1432" s="35"/>
    </row>
    <row r="1433" spans="3:25" s="22" customFormat="1" ht="12.75">
      <c r="C1433" s="33"/>
      <c r="E1433" s="1"/>
      <c r="F1433" s="1"/>
      <c r="I1433" s="34"/>
      <c r="J1433" s="62"/>
      <c r="L1433" s="39"/>
      <c r="M1433" s="39"/>
      <c r="N1433" s="39"/>
      <c r="Q1433" s="34"/>
      <c r="R1433" s="62"/>
      <c r="Y1433" s="35"/>
    </row>
    <row r="1434" spans="3:25" s="22" customFormat="1" ht="12.75">
      <c r="C1434" s="33"/>
      <c r="E1434" s="1"/>
      <c r="F1434" s="1"/>
      <c r="I1434" s="34"/>
      <c r="J1434" s="62"/>
      <c r="L1434" s="39"/>
      <c r="M1434" s="39"/>
      <c r="N1434" s="39"/>
      <c r="Q1434" s="34"/>
      <c r="R1434" s="62"/>
      <c r="Y1434" s="35"/>
    </row>
    <row r="1435" spans="3:25" s="22" customFormat="1" ht="12.75">
      <c r="C1435" s="33"/>
      <c r="E1435" s="1"/>
      <c r="F1435" s="1"/>
      <c r="I1435" s="34"/>
      <c r="J1435" s="62"/>
      <c r="L1435" s="39"/>
      <c r="M1435" s="39"/>
      <c r="N1435" s="39"/>
      <c r="Q1435" s="34"/>
      <c r="R1435" s="62"/>
      <c r="Y1435" s="35"/>
    </row>
    <row r="1436" spans="3:25" s="22" customFormat="1" ht="12.75">
      <c r="C1436" s="33"/>
      <c r="E1436" s="1"/>
      <c r="F1436" s="1"/>
      <c r="I1436" s="34"/>
      <c r="J1436" s="62"/>
      <c r="L1436" s="39"/>
      <c r="M1436" s="39"/>
      <c r="N1436" s="39"/>
      <c r="Q1436" s="34"/>
      <c r="R1436" s="62"/>
      <c r="Y1436" s="35"/>
    </row>
    <row r="1437" spans="3:25" s="22" customFormat="1" ht="12.75">
      <c r="C1437" s="33"/>
      <c r="E1437" s="1"/>
      <c r="F1437" s="1"/>
      <c r="I1437" s="34"/>
      <c r="J1437" s="62"/>
      <c r="L1437" s="39"/>
      <c r="M1437" s="39"/>
      <c r="N1437" s="39"/>
      <c r="Q1437" s="34"/>
      <c r="R1437" s="62"/>
      <c r="Y1437" s="35"/>
    </row>
    <row r="1438" spans="3:25" s="22" customFormat="1" ht="12.75">
      <c r="C1438" s="33"/>
      <c r="E1438" s="1"/>
      <c r="F1438" s="1"/>
      <c r="I1438" s="34"/>
      <c r="J1438" s="62"/>
      <c r="L1438" s="39"/>
      <c r="M1438" s="39"/>
      <c r="N1438" s="39"/>
      <c r="Q1438" s="34"/>
      <c r="R1438" s="62"/>
      <c r="Y1438" s="35"/>
    </row>
    <row r="1439" spans="3:25" s="22" customFormat="1" ht="12.75">
      <c r="C1439" s="33"/>
      <c r="E1439" s="1"/>
      <c r="F1439" s="1"/>
      <c r="I1439" s="34"/>
      <c r="J1439" s="62"/>
      <c r="L1439" s="39"/>
      <c r="M1439" s="39"/>
      <c r="N1439" s="39"/>
      <c r="Q1439" s="34"/>
      <c r="R1439" s="62"/>
      <c r="Y1439" s="35"/>
    </row>
    <row r="1440" spans="3:25" s="22" customFormat="1" ht="12.75">
      <c r="C1440" s="33"/>
      <c r="E1440" s="1"/>
      <c r="F1440" s="1"/>
      <c r="I1440" s="34"/>
      <c r="J1440" s="62"/>
      <c r="L1440" s="39"/>
      <c r="M1440" s="39"/>
      <c r="N1440" s="39"/>
      <c r="Q1440" s="34"/>
      <c r="R1440" s="62"/>
      <c r="Y1440" s="35"/>
    </row>
    <row r="1441" spans="3:25" s="22" customFormat="1" ht="12.75">
      <c r="C1441" s="33"/>
      <c r="E1441" s="1"/>
      <c r="F1441" s="1"/>
      <c r="I1441" s="34"/>
      <c r="J1441" s="62"/>
      <c r="L1441" s="39"/>
      <c r="M1441" s="39"/>
      <c r="N1441" s="39"/>
      <c r="Q1441" s="34"/>
      <c r="R1441" s="62"/>
      <c r="Y1441" s="35"/>
    </row>
    <row r="1442" spans="3:25" s="22" customFormat="1" ht="12.75">
      <c r="C1442" s="33"/>
      <c r="E1442" s="1"/>
      <c r="F1442" s="1"/>
      <c r="I1442" s="34"/>
      <c r="J1442" s="62"/>
      <c r="L1442" s="39"/>
      <c r="M1442" s="39"/>
      <c r="N1442" s="39"/>
      <c r="Q1442" s="34"/>
      <c r="R1442" s="62"/>
      <c r="Y1442" s="35"/>
    </row>
    <row r="1443" spans="3:25" s="22" customFormat="1" ht="12.75">
      <c r="C1443" s="33"/>
      <c r="E1443" s="1"/>
      <c r="F1443" s="1"/>
      <c r="I1443" s="34"/>
      <c r="J1443" s="62"/>
      <c r="L1443" s="39"/>
      <c r="M1443" s="39"/>
      <c r="N1443" s="39"/>
      <c r="Q1443" s="34"/>
      <c r="R1443" s="62"/>
      <c r="Y1443" s="35"/>
    </row>
    <row r="1444" spans="3:25" s="22" customFormat="1" ht="12.75">
      <c r="C1444" s="33"/>
      <c r="E1444" s="1"/>
      <c r="F1444" s="1"/>
      <c r="I1444" s="34"/>
      <c r="J1444" s="62"/>
      <c r="L1444" s="39"/>
      <c r="M1444" s="39"/>
      <c r="N1444" s="39"/>
      <c r="Q1444" s="34"/>
      <c r="R1444" s="62"/>
      <c r="Y1444" s="35"/>
    </row>
    <row r="1445" spans="3:25" s="22" customFormat="1" ht="12.75">
      <c r="C1445" s="33"/>
      <c r="E1445" s="1"/>
      <c r="F1445" s="1"/>
      <c r="I1445" s="34"/>
      <c r="J1445" s="62"/>
      <c r="L1445" s="39"/>
      <c r="M1445" s="39"/>
      <c r="N1445" s="39"/>
      <c r="Q1445" s="34"/>
      <c r="R1445" s="62"/>
      <c r="Y1445" s="35"/>
    </row>
    <row r="1446" spans="3:25" s="22" customFormat="1" ht="12.75">
      <c r="C1446" s="33"/>
      <c r="E1446" s="1"/>
      <c r="F1446" s="1"/>
      <c r="I1446" s="34"/>
      <c r="J1446" s="62"/>
      <c r="L1446" s="39"/>
      <c r="M1446" s="39"/>
      <c r="N1446" s="39"/>
      <c r="Q1446" s="34"/>
      <c r="R1446" s="62"/>
      <c r="Y1446" s="35"/>
    </row>
    <row r="1447" spans="3:25" s="22" customFormat="1" ht="12.75">
      <c r="C1447" s="33"/>
      <c r="E1447" s="1"/>
      <c r="F1447" s="1"/>
      <c r="I1447" s="34"/>
      <c r="J1447" s="62"/>
      <c r="L1447" s="39"/>
      <c r="M1447" s="39"/>
      <c r="N1447" s="39"/>
      <c r="Q1447" s="34"/>
      <c r="R1447" s="62"/>
      <c r="Y1447" s="35"/>
    </row>
    <row r="1448" spans="3:25" s="22" customFormat="1" ht="12.75">
      <c r="C1448" s="33"/>
      <c r="E1448" s="1"/>
      <c r="F1448" s="1"/>
      <c r="I1448" s="34"/>
      <c r="J1448" s="62"/>
      <c r="L1448" s="39"/>
      <c r="M1448" s="39"/>
      <c r="N1448" s="39"/>
      <c r="Q1448" s="34"/>
      <c r="R1448" s="62"/>
      <c r="Y1448" s="35"/>
    </row>
    <row r="1449" spans="3:25" s="22" customFormat="1" ht="12.75">
      <c r="C1449" s="33"/>
      <c r="E1449" s="1"/>
      <c r="F1449" s="1"/>
      <c r="I1449" s="34"/>
      <c r="J1449" s="62"/>
      <c r="L1449" s="39"/>
      <c r="M1449" s="39"/>
      <c r="N1449" s="39"/>
      <c r="Q1449" s="34"/>
      <c r="R1449" s="62"/>
      <c r="Y1449" s="35"/>
    </row>
    <row r="1450" spans="3:25" s="22" customFormat="1" ht="12.75">
      <c r="C1450" s="33"/>
      <c r="E1450" s="1"/>
      <c r="F1450" s="1"/>
      <c r="I1450" s="34"/>
      <c r="J1450" s="62"/>
      <c r="L1450" s="39"/>
      <c r="M1450" s="39"/>
      <c r="N1450" s="39"/>
      <c r="Q1450" s="34"/>
      <c r="R1450" s="62"/>
      <c r="Y1450" s="35"/>
    </row>
    <row r="1451" spans="3:25" s="22" customFormat="1" ht="12.75">
      <c r="C1451" s="33"/>
      <c r="E1451" s="1"/>
      <c r="F1451" s="1"/>
      <c r="I1451" s="34"/>
      <c r="J1451" s="62"/>
      <c r="L1451" s="39"/>
      <c r="M1451" s="39"/>
      <c r="N1451" s="39"/>
      <c r="Q1451" s="34"/>
      <c r="R1451" s="62"/>
      <c r="Y1451" s="35"/>
    </row>
    <row r="1452" spans="3:25" s="22" customFormat="1" ht="12.75">
      <c r="C1452" s="33"/>
      <c r="E1452" s="1"/>
      <c r="F1452" s="1"/>
      <c r="I1452" s="34"/>
      <c r="J1452" s="62"/>
      <c r="L1452" s="39"/>
      <c r="M1452" s="39"/>
      <c r="N1452" s="39"/>
      <c r="Q1452" s="34"/>
      <c r="R1452" s="62"/>
      <c r="Y1452" s="35"/>
    </row>
    <row r="1453" spans="3:25" s="22" customFormat="1" ht="12.75">
      <c r="C1453" s="33"/>
      <c r="E1453" s="1"/>
      <c r="F1453" s="1"/>
      <c r="I1453" s="34"/>
      <c r="J1453" s="62"/>
      <c r="L1453" s="39"/>
      <c r="M1453" s="39"/>
      <c r="N1453" s="39"/>
      <c r="Q1453" s="34"/>
      <c r="R1453" s="62"/>
      <c r="Y1453" s="35"/>
    </row>
    <row r="1454" spans="3:25" s="22" customFormat="1" ht="12.75">
      <c r="C1454" s="33"/>
      <c r="E1454" s="1"/>
      <c r="F1454" s="1"/>
      <c r="I1454" s="34"/>
      <c r="J1454" s="62"/>
      <c r="L1454" s="39"/>
      <c r="M1454" s="39"/>
      <c r="N1454" s="39"/>
      <c r="Q1454" s="34"/>
      <c r="R1454" s="62"/>
      <c r="Y1454" s="35"/>
    </row>
    <row r="1455" spans="3:25" s="22" customFormat="1" ht="12.75">
      <c r="C1455" s="33"/>
      <c r="E1455" s="1"/>
      <c r="F1455" s="1"/>
      <c r="I1455" s="34"/>
      <c r="J1455" s="62"/>
      <c r="L1455" s="39"/>
      <c r="M1455" s="39"/>
      <c r="N1455" s="39"/>
      <c r="Q1455" s="34"/>
      <c r="R1455" s="62"/>
      <c r="Y1455" s="35"/>
    </row>
    <row r="1456" spans="3:25" s="22" customFormat="1" ht="12.75">
      <c r="C1456" s="33"/>
      <c r="E1456" s="1"/>
      <c r="F1456" s="1"/>
      <c r="I1456" s="34"/>
      <c r="J1456" s="62"/>
      <c r="L1456" s="39"/>
      <c r="M1456" s="39"/>
      <c r="N1456" s="39"/>
      <c r="Q1456" s="34"/>
      <c r="R1456" s="62"/>
      <c r="Y1456" s="35"/>
    </row>
    <row r="1457" spans="3:25" s="22" customFormat="1" ht="12.75">
      <c r="C1457" s="33"/>
      <c r="E1457" s="1"/>
      <c r="F1457" s="1"/>
      <c r="I1457" s="34"/>
      <c r="J1457" s="62"/>
      <c r="L1457" s="39"/>
      <c r="M1457" s="39"/>
      <c r="N1457" s="39"/>
      <c r="Q1457" s="34"/>
      <c r="R1457" s="62"/>
      <c r="Y1457" s="35"/>
    </row>
    <row r="1458" spans="3:25" s="22" customFormat="1" ht="12.75">
      <c r="C1458" s="33"/>
      <c r="E1458" s="1"/>
      <c r="F1458" s="1"/>
      <c r="I1458" s="34"/>
      <c r="J1458" s="62"/>
      <c r="L1458" s="39"/>
      <c r="M1458" s="39"/>
      <c r="N1458" s="39"/>
      <c r="Q1458" s="34"/>
      <c r="R1458" s="62"/>
      <c r="Y1458" s="35"/>
    </row>
    <row r="1459" spans="3:25" s="22" customFormat="1" ht="12.75">
      <c r="C1459" s="33"/>
      <c r="E1459" s="1"/>
      <c r="F1459" s="1"/>
      <c r="I1459" s="34"/>
      <c r="J1459" s="62"/>
      <c r="L1459" s="39"/>
      <c r="M1459" s="39"/>
      <c r="N1459" s="39"/>
      <c r="Q1459" s="34"/>
      <c r="R1459" s="62"/>
      <c r="Y1459" s="35"/>
    </row>
    <row r="1460" spans="3:25" s="22" customFormat="1" ht="12.75">
      <c r="C1460" s="33"/>
      <c r="E1460" s="1"/>
      <c r="F1460" s="1"/>
      <c r="I1460" s="34"/>
      <c r="J1460" s="62"/>
      <c r="L1460" s="39"/>
      <c r="M1460" s="39"/>
      <c r="N1460" s="39"/>
      <c r="Q1460" s="34"/>
      <c r="R1460" s="62"/>
      <c r="Y1460" s="35"/>
    </row>
    <row r="1461" spans="3:25" s="22" customFormat="1" ht="12.75">
      <c r="C1461" s="33"/>
      <c r="E1461" s="1"/>
      <c r="F1461" s="1"/>
      <c r="I1461" s="34"/>
      <c r="J1461" s="62"/>
      <c r="L1461" s="39"/>
      <c r="M1461" s="39"/>
      <c r="N1461" s="39"/>
      <c r="Q1461" s="34"/>
      <c r="R1461" s="62"/>
      <c r="Y1461" s="35"/>
    </row>
    <row r="1462" spans="3:25" s="22" customFormat="1" ht="12.75">
      <c r="C1462" s="33"/>
      <c r="E1462" s="1"/>
      <c r="F1462" s="1"/>
      <c r="I1462" s="34"/>
      <c r="J1462" s="62"/>
      <c r="L1462" s="39"/>
      <c r="M1462" s="39"/>
      <c r="N1462" s="39"/>
      <c r="Q1462" s="34"/>
      <c r="R1462" s="62"/>
      <c r="Y1462" s="35"/>
    </row>
    <row r="1463" spans="3:25" s="22" customFormat="1" ht="12.75">
      <c r="C1463" s="33"/>
      <c r="E1463" s="1"/>
      <c r="F1463" s="1"/>
      <c r="I1463" s="34"/>
      <c r="J1463" s="62"/>
      <c r="L1463" s="39"/>
      <c r="M1463" s="39"/>
      <c r="N1463" s="39"/>
      <c r="Q1463" s="34"/>
      <c r="R1463" s="62"/>
      <c r="Y1463" s="35"/>
    </row>
    <row r="1464" spans="3:25" s="22" customFormat="1" ht="12.75">
      <c r="C1464" s="33"/>
      <c r="E1464" s="1"/>
      <c r="F1464" s="1"/>
      <c r="I1464" s="34"/>
      <c r="J1464" s="62"/>
      <c r="L1464" s="39"/>
      <c r="M1464" s="39"/>
      <c r="N1464" s="39"/>
      <c r="Q1464" s="34"/>
      <c r="R1464" s="62"/>
      <c r="Y1464" s="35"/>
    </row>
    <row r="1465" spans="3:25" s="22" customFormat="1" ht="12.75">
      <c r="C1465" s="33"/>
      <c r="E1465" s="1"/>
      <c r="F1465" s="1"/>
      <c r="I1465" s="34"/>
      <c r="J1465" s="62"/>
      <c r="L1465" s="39"/>
      <c r="M1465" s="39"/>
      <c r="N1465" s="39"/>
      <c r="Q1465" s="34"/>
      <c r="R1465" s="62"/>
      <c r="Y1465" s="35"/>
    </row>
    <row r="1466" spans="3:25" s="22" customFormat="1" ht="12.75">
      <c r="C1466" s="33"/>
      <c r="E1466" s="1"/>
      <c r="F1466" s="1"/>
      <c r="I1466" s="34"/>
      <c r="J1466" s="62"/>
      <c r="L1466" s="39"/>
      <c r="M1466" s="39"/>
      <c r="N1466" s="39"/>
      <c r="Q1466" s="34"/>
      <c r="R1466" s="62"/>
      <c r="Y1466" s="35"/>
    </row>
    <row r="1467" spans="3:25" s="22" customFormat="1" ht="12.75">
      <c r="C1467" s="33"/>
      <c r="E1467" s="1"/>
      <c r="F1467" s="1"/>
      <c r="I1467" s="34"/>
      <c r="J1467" s="62"/>
      <c r="L1467" s="39"/>
      <c r="M1467" s="39"/>
      <c r="N1467" s="39"/>
      <c r="Q1467" s="34"/>
      <c r="R1467" s="62"/>
      <c r="Y1467" s="35"/>
    </row>
    <row r="1468" spans="3:25" s="22" customFormat="1" ht="12.75">
      <c r="C1468" s="33"/>
      <c r="E1468" s="1"/>
      <c r="F1468" s="1"/>
      <c r="I1468" s="34"/>
      <c r="J1468" s="62"/>
      <c r="L1468" s="39"/>
      <c r="M1468" s="39"/>
      <c r="N1468" s="39"/>
      <c r="Q1468" s="34"/>
      <c r="R1468" s="62"/>
      <c r="Y1468" s="35"/>
    </row>
    <row r="1469" spans="3:25" s="22" customFormat="1" ht="12.75">
      <c r="C1469" s="33"/>
      <c r="E1469" s="1"/>
      <c r="F1469" s="1"/>
      <c r="I1469" s="34"/>
      <c r="J1469" s="62"/>
      <c r="L1469" s="39"/>
      <c r="M1469" s="39"/>
      <c r="N1469" s="39"/>
      <c r="Q1469" s="34"/>
      <c r="R1469" s="62"/>
      <c r="Y1469" s="35"/>
    </row>
    <row r="1470" spans="3:25" s="22" customFormat="1" ht="12.75">
      <c r="C1470" s="33"/>
      <c r="E1470" s="1"/>
      <c r="F1470" s="1"/>
      <c r="I1470" s="34"/>
      <c r="J1470" s="62"/>
      <c r="L1470" s="39"/>
      <c r="M1470" s="39"/>
      <c r="N1470" s="39"/>
      <c r="Q1470" s="34"/>
      <c r="R1470" s="62"/>
      <c r="Y1470" s="35"/>
    </row>
    <row r="1471" spans="3:25" s="22" customFormat="1" ht="12.75">
      <c r="C1471" s="33"/>
      <c r="E1471" s="1"/>
      <c r="F1471" s="1"/>
      <c r="I1471" s="34"/>
      <c r="J1471" s="62"/>
      <c r="L1471" s="39"/>
      <c r="M1471" s="39"/>
      <c r="N1471" s="39"/>
      <c r="Q1471" s="34"/>
      <c r="R1471" s="62"/>
      <c r="Y1471" s="35"/>
    </row>
    <row r="1472" spans="3:25" s="22" customFormat="1" ht="12.75">
      <c r="C1472" s="33"/>
      <c r="E1472" s="1"/>
      <c r="F1472" s="1"/>
      <c r="I1472" s="34"/>
      <c r="J1472" s="62"/>
      <c r="L1472" s="39"/>
      <c r="M1472" s="39"/>
      <c r="N1472" s="39"/>
      <c r="Q1472" s="34"/>
      <c r="R1472" s="62"/>
      <c r="Y1472" s="35"/>
    </row>
    <row r="1473" spans="3:25" s="22" customFormat="1" ht="12.75">
      <c r="C1473" s="33"/>
      <c r="E1473" s="1"/>
      <c r="F1473" s="1"/>
      <c r="I1473" s="34"/>
      <c r="J1473" s="62"/>
      <c r="L1473" s="39"/>
      <c r="M1473" s="39"/>
      <c r="N1473" s="39"/>
      <c r="Q1473" s="34"/>
      <c r="R1473" s="62"/>
      <c r="Y1473" s="35"/>
    </row>
    <row r="1474" spans="3:25" s="22" customFormat="1" ht="12.75">
      <c r="C1474" s="33"/>
      <c r="E1474" s="1"/>
      <c r="F1474" s="1"/>
      <c r="I1474" s="34"/>
      <c r="J1474" s="62"/>
      <c r="L1474" s="39"/>
      <c r="M1474" s="39"/>
      <c r="N1474" s="39"/>
      <c r="Q1474" s="34"/>
      <c r="R1474" s="62"/>
      <c r="Y1474" s="35"/>
    </row>
    <row r="1475" spans="3:25" s="22" customFormat="1" ht="12.75">
      <c r="C1475" s="33"/>
      <c r="E1475" s="1"/>
      <c r="F1475" s="1"/>
      <c r="I1475" s="34"/>
      <c r="J1475" s="62"/>
      <c r="L1475" s="39"/>
      <c r="M1475" s="39"/>
      <c r="N1475" s="39"/>
      <c r="Q1475" s="34"/>
      <c r="R1475" s="62"/>
      <c r="Y1475" s="35"/>
    </row>
    <row r="1476" spans="3:25" s="22" customFormat="1" ht="12.75">
      <c r="C1476" s="33"/>
      <c r="E1476" s="1"/>
      <c r="F1476" s="1"/>
      <c r="I1476" s="34"/>
      <c r="J1476" s="62"/>
      <c r="L1476" s="39"/>
      <c r="M1476" s="39"/>
      <c r="N1476" s="39"/>
      <c r="Q1476" s="34"/>
      <c r="R1476" s="62"/>
      <c r="Y1476" s="35"/>
    </row>
    <row r="1477" spans="3:25" s="22" customFormat="1" ht="12.75">
      <c r="C1477" s="33"/>
      <c r="E1477" s="1"/>
      <c r="F1477" s="1"/>
      <c r="I1477" s="34"/>
      <c r="J1477" s="62"/>
      <c r="L1477" s="39"/>
      <c r="M1477" s="39"/>
      <c r="N1477" s="39"/>
      <c r="Q1477" s="34"/>
      <c r="R1477" s="62"/>
      <c r="Y1477" s="35"/>
    </row>
    <row r="1478" spans="3:25" s="22" customFormat="1" ht="12.75">
      <c r="C1478" s="33"/>
      <c r="E1478" s="1"/>
      <c r="F1478" s="1"/>
      <c r="I1478" s="34"/>
      <c r="J1478" s="62"/>
      <c r="L1478" s="39"/>
      <c r="M1478" s="39"/>
      <c r="N1478" s="39"/>
      <c r="Q1478" s="34"/>
      <c r="R1478" s="62"/>
      <c r="Y1478" s="35"/>
    </row>
    <row r="1479" spans="3:25" s="22" customFormat="1" ht="12.75">
      <c r="C1479" s="33"/>
      <c r="E1479" s="1"/>
      <c r="F1479" s="1"/>
      <c r="I1479" s="34"/>
      <c r="J1479" s="62"/>
      <c r="L1479" s="39"/>
      <c r="M1479" s="39"/>
      <c r="N1479" s="39"/>
      <c r="Q1479" s="34"/>
      <c r="R1479" s="62"/>
      <c r="Y1479" s="35"/>
    </row>
    <row r="1480" spans="3:25" s="22" customFormat="1" ht="12.75">
      <c r="C1480" s="33"/>
      <c r="E1480" s="1"/>
      <c r="F1480" s="1"/>
      <c r="I1480" s="34"/>
      <c r="J1480" s="62"/>
      <c r="L1480" s="39"/>
      <c r="M1480" s="39"/>
      <c r="N1480" s="39"/>
      <c r="Q1480" s="34"/>
      <c r="R1480" s="62"/>
      <c r="Y1480" s="35"/>
    </row>
    <row r="1481" spans="3:25" s="22" customFormat="1" ht="12.75">
      <c r="C1481" s="33"/>
      <c r="E1481" s="1"/>
      <c r="F1481" s="1"/>
      <c r="I1481" s="34"/>
      <c r="J1481" s="62"/>
      <c r="L1481" s="39"/>
      <c r="M1481" s="39"/>
      <c r="N1481" s="39"/>
      <c r="Q1481" s="34"/>
      <c r="R1481" s="62"/>
      <c r="Y1481" s="35"/>
    </row>
    <row r="1482" spans="3:25" s="22" customFormat="1" ht="12.75">
      <c r="C1482" s="33"/>
      <c r="E1482" s="1"/>
      <c r="F1482" s="1"/>
      <c r="I1482" s="34"/>
      <c r="J1482" s="62"/>
      <c r="L1482" s="39"/>
      <c r="M1482" s="39"/>
      <c r="N1482" s="39"/>
      <c r="Q1482" s="34"/>
      <c r="R1482" s="62"/>
      <c r="Y1482" s="35"/>
    </row>
    <row r="1483" spans="3:25" s="22" customFormat="1" ht="12.75">
      <c r="C1483" s="33"/>
      <c r="E1483" s="1"/>
      <c r="F1483" s="1"/>
      <c r="I1483" s="34"/>
      <c r="J1483" s="62"/>
      <c r="L1483" s="39"/>
      <c r="M1483" s="39"/>
      <c r="N1483" s="39"/>
      <c r="Q1483" s="34"/>
      <c r="R1483" s="62"/>
      <c r="Y1483" s="35"/>
    </row>
    <row r="1484" spans="3:25" s="22" customFormat="1" ht="12.75">
      <c r="C1484" s="33"/>
      <c r="E1484" s="1"/>
      <c r="F1484" s="1"/>
      <c r="I1484" s="34"/>
      <c r="J1484" s="62"/>
      <c r="L1484" s="39"/>
      <c r="M1484" s="39"/>
      <c r="N1484" s="39"/>
      <c r="Q1484" s="34"/>
      <c r="R1484" s="62"/>
      <c r="Y1484" s="35"/>
    </row>
    <row r="1485" spans="3:25" s="22" customFormat="1" ht="12.75">
      <c r="C1485" s="33"/>
      <c r="E1485" s="1"/>
      <c r="F1485" s="1"/>
      <c r="I1485" s="34"/>
      <c r="J1485" s="62"/>
      <c r="L1485" s="39"/>
      <c r="M1485" s="39"/>
      <c r="N1485" s="39"/>
      <c r="Q1485" s="34"/>
      <c r="R1485" s="62"/>
      <c r="Y1485" s="35"/>
    </row>
    <row r="1486" spans="3:25" s="22" customFormat="1" ht="12.75">
      <c r="C1486" s="33"/>
      <c r="E1486" s="1"/>
      <c r="F1486" s="1"/>
      <c r="I1486" s="34"/>
      <c r="J1486" s="62"/>
      <c r="L1486" s="39"/>
      <c r="M1486" s="39"/>
      <c r="N1486" s="39"/>
      <c r="Q1486" s="34"/>
      <c r="R1486" s="62"/>
      <c r="Y1486" s="35"/>
    </row>
    <row r="1487" spans="3:25" s="22" customFormat="1" ht="12.75">
      <c r="C1487" s="33"/>
      <c r="E1487" s="1"/>
      <c r="F1487" s="1"/>
      <c r="I1487" s="34"/>
      <c r="J1487" s="62"/>
      <c r="L1487" s="39"/>
      <c r="M1487" s="39"/>
      <c r="N1487" s="39"/>
      <c r="Q1487" s="34"/>
      <c r="R1487" s="62"/>
      <c r="Y1487" s="35"/>
    </row>
    <row r="1488" spans="3:25" s="22" customFormat="1" ht="12.75">
      <c r="C1488" s="33"/>
      <c r="E1488" s="1"/>
      <c r="F1488" s="1"/>
      <c r="I1488" s="34"/>
      <c r="J1488" s="62"/>
      <c r="L1488" s="39"/>
      <c r="M1488" s="39"/>
      <c r="N1488" s="39"/>
      <c r="Q1488" s="34"/>
      <c r="R1488" s="62"/>
      <c r="Y1488" s="35"/>
    </row>
    <row r="1489" spans="3:25" s="22" customFormat="1" ht="12.75">
      <c r="C1489" s="33"/>
      <c r="E1489" s="1"/>
      <c r="F1489" s="1"/>
      <c r="I1489" s="34"/>
      <c r="J1489" s="62"/>
      <c r="L1489" s="39"/>
      <c r="M1489" s="39"/>
      <c r="N1489" s="39"/>
      <c r="Q1489" s="34"/>
      <c r="R1489" s="62"/>
      <c r="Y1489" s="35"/>
    </row>
    <row r="1490" spans="3:25" s="22" customFormat="1" ht="12.75">
      <c r="C1490" s="33"/>
      <c r="E1490" s="1"/>
      <c r="F1490" s="1"/>
      <c r="I1490" s="34"/>
      <c r="J1490" s="62"/>
      <c r="L1490" s="39"/>
      <c r="M1490" s="39"/>
      <c r="N1490" s="39"/>
      <c r="Q1490" s="34"/>
      <c r="R1490" s="62"/>
      <c r="Y1490" s="35"/>
    </row>
    <row r="1491" spans="3:25" s="22" customFormat="1" ht="12.75">
      <c r="C1491" s="33"/>
      <c r="E1491" s="1"/>
      <c r="F1491" s="1"/>
      <c r="I1491" s="34"/>
      <c r="J1491" s="62"/>
      <c r="L1491" s="39"/>
      <c r="M1491" s="39"/>
      <c r="N1491" s="39"/>
      <c r="Q1491" s="34"/>
      <c r="R1491" s="62"/>
      <c r="Y1491" s="35"/>
    </row>
    <row r="1492" spans="3:25" s="22" customFormat="1" ht="12.75">
      <c r="C1492" s="33"/>
      <c r="E1492" s="1"/>
      <c r="F1492" s="1"/>
      <c r="I1492" s="34"/>
      <c r="J1492" s="62"/>
      <c r="L1492" s="39"/>
      <c r="M1492" s="39"/>
      <c r="N1492" s="39"/>
      <c r="Q1492" s="34"/>
      <c r="R1492" s="62"/>
      <c r="Y1492" s="35"/>
    </row>
    <row r="1493" spans="3:25" s="22" customFormat="1" ht="12.75">
      <c r="C1493" s="33"/>
      <c r="E1493" s="1"/>
      <c r="F1493" s="1"/>
      <c r="I1493" s="34"/>
      <c r="J1493" s="62"/>
      <c r="L1493" s="39"/>
      <c r="M1493" s="39"/>
      <c r="N1493" s="39"/>
      <c r="Q1493" s="34"/>
      <c r="R1493" s="62"/>
      <c r="Y1493" s="35"/>
    </row>
    <row r="1494" spans="3:25" s="22" customFormat="1" ht="12.75">
      <c r="C1494" s="33"/>
      <c r="E1494" s="1"/>
      <c r="F1494" s="1"/>
      <c r="I1494" s="34"/>
      <c r="J1494" s="62"/>
      <c r="L1494" s="39"/>
      <c r="M1494" s="39"/>
      <c r="N1494" s="39"/>
      <c r="Q1494" s="34"/>
      <c r="R1494" s="62"/>
      <c r="Y1494" s="35"/>
    </row>
    <row r="1495" spans="3:25" s="22" customFormat="1" ht="12.75">
      <c r="C1495" s="33"/>
      <c r="E1495" s="1"/>
      <c r="F1495" s="1"/>
      <c r="I1495" s="34"/>
      <c r="J1495" s="62"/>
      <c r="L1495" s="39"/>
      <c r="M1495" s="39"/>
      <c r="N1495" s="39"/>
      <c r="Q1495" s="34"/>
      <c r="R1495" s="62"/>
      <c r="Y1495" s="35"/>
    </row>
    <row r="1496" spans="3:25" s="22" customFormat="1" ht="12.75">
      <c r="C1496" s="33"/>
      <c r="E1496" s="1"/>
      <c r="F1496" s="1"/>
      <c r="I1496" s="34"/>
      <c r="J1496" s="62"/>
      <c r="L1496" s="39"/>
      <c r="M1496" s="39"/>
      <c r="N1496" s="39"/>
      <c r="Q1496" s="34"/>
      <c r="R1496" s="62"/>
      <c r="Y1496" s="35"/>
    </row>
    <row r="1497" spans="3:25" s="22" customFormat="1" ht="12.75">
      <c r="C1497" s="33"/>
      <c r="E1497" s="1"/>
      <c r="F1497" s="1"/>
      <c r="I1497" s="34"/>
      <c r="J1497" s="62"/>
      <c r="L1497" s="39"/>
      <c r="M1497" s="39"/>
      <c r="N1497" s="39"/>
      <c r="Q1497" s="34"/>
      <c r="R1497" s="62"/>
      <c r="Y1497" s="35"/>
    </row>
    <row r="1498" spans="3:25" s="22" customFormat="1" ht="12.75">
      <c r="C1498" s="33"/>
      <c r="E1498" s="1"/>
      <c r="F1498" s="1"/>
      <c r="I1498" s="34"/>
      <c r="J1498" s="62"/>
      <c r="L1498" s="39"/>
      <c r="M1498" s="39"/>
      <c r="N1498" s="39"/>
      <c r="Q1498" s="34"/>
      <c r="R1498" s="62"/>
      <c r="Y1498" s="35"/>
    </row>
    <row r="1499" spans="3:25" s="22" customFormat="1" ht="12.75">
      <c r="C1499" s="33"/>
      <c r="E1499" s="1"/>
      <c r="F1499" s="1"/>
      <c r="I1499" s="34"/>
      <c r="J1499" s="62"/>
      <c r="L1499" s="39"/>
      <c r="M1499" s="39"/>
      <c r="N1499" s="39"/>
      <c r="Q1499" s="34"/>
      <c r="R1499" s="62"/>
      <c r="Y1499" s="35"/>
    </row>
    <row r="1500" spans="3:25" s="22" customFormat="1" ht="12.75">
      <c r="C1500" s="33"/>
      <c r="E1500" s="1"/>
      <c r="F1500" s="1"/>
      <c r="I1500" s="34"/>
      <c r="J1500" s="62"/>
      <c r="L1500" s="39"/>
      <c r="M1500" s="39"/>
      <c r="N1500" s="39"/>
      <c r="Q1500" s="34"/>
      <c r="R1500" s="62"/>
      <c r="Y1500" s="35"/>
    </row>
    <row r="1501" spans="3:25" s="22" customFormat="1" ht="12.75">
      <c r="C1501" s="33"/>
      <c r="E1501" s="1"/>
      <c r="F1501" s="1"/>
      <c r="I1501" s="34"/>
      <c r="J1501" s="62"/>
      <c r="L1501" s="39"/>
      <c r="M1501" s="39"/>
      <c r="N1501" s="39"/>
      <c r="Q1501" s="34"/>
      <c r="R1501" s="62"/>
      <c r="Y1501" s="35"/>
    </row>
    <row r="1502" spans="3:25" s="22" customFormat="1" ht="12.75">
      <c r="C1502" s="33"/>
      <c r="E1502" s="1"/>
      <c r="F1502" s="1"/>
      <c r="I1502" s="34"/>
      <c r="J1502" s="62"/>
      <c r="L1502" s="39"/>
      <c r="M1502" s="39"/>
      <c r="N1502" s="39"/>
      <c r="Q1502" s="34"/>
      <c r="R1502" s="62"/>
      <c r="Y1502" s="35"/>
    </row>
    <row r="1503" spans="3:25" s="22" customFormat="1" ht="12.75">
      <c r="C1503" s="33"/>
      <c r="E1503" s="1"/>
      <c r="F1503" s="1"/>
      <c r="I1503" s="34"/>
      <c r="J1503" s="62"/>
      <c r="L1503" s="39"/>
      <c r="M1503" s="39"/>
      <c r="N1503" s="39"/>
      <c r="Q1503" s="34"/>
      <c r="R1503" s="62"/>
      <c r="Y1503" s="35"/>
    </row>
    <row r="1504" spans="3:25" s="22" customFormat="1" ht="12.75">
      <c r="C1504" s="33"/>
      <c r="E1504" s="1"/>
      <c r="F1504" s="1"/>
      <c r="I1504" s="34"/>
      <c r="J1504" s="62"/>
      <c r="L1504" s="39"/>
      <c r="M1504" s="39"/>
      <c r="N1504" s="39"/>
      <c r="Q1504" s="34"/>
      <c r="R1504" s="62"/>
      <c r="Y1504" s="35"/>
    </row>
    <row r="1505" spans="3:25" s="22" customFormat="1" ht="12.75">
      <c r="C1505" s="33"/>
      <c r="E1505" s="1"/>
      <c r="F1505" s="1"/>
      <c r="I1505" s="34"/>
      <c r="J1505" s="62"/>
      <c r="L1505" s="39"/>
      <c r="M1505" s="39"/>
      <c r="N1505" s="39"/>
      <c r="Q1505" s="34"/>
      <c r="R1505" s="62"/>
      <c r="Y1505" s="35"/>
    </row>
    <row r="1506" spans="3:25" s="22" customFormat="1" ht="12.75">
      <c r="C1506" s="33"/>
      <c r="E1506" s="1"/>
      <c r="F1506" s="1"/>
      <c r="I1506" s="34"/>
      <c r="J1506" s="62"/>
      <c r="L1506" s="39"/>
      <c r="M1506" s="39"/>
      <c r="N1506" s="39"/>
      <c r="Q1506" s="34"/>
      <c r="R1506" s="62"/>
      <c r="Y1506" s="35"/>
    </row>
    <row r="1507" spans="3:25" s="22" customFormat="1" ht="12.75">
      <c r="C1507" s="33"/>
      <c r="E1507" s="1"/>
      <c r="F1507" s="1"/>
      <c r="I1507" s="34"/>
      <c r="J1507" s="62"/>
      <c r="L1507" s="39"/>
      <c r="M1507" s="39"/>
      <c r="N1507" s="39"/>
      <c r="Q1507" s="34"/>
      <c r="R1507" s="62"/>
      <c r="Y1507" s="35"/>
    </row>
    <row r="1508" spans="3:25" s="22" customFormat="1" ht="12.75">
      <c r="C1508" s="33"/>
      <c r="E1508" s="1"/>
      <c r="F1508" s="1"/>
      <c r="I1508" s="34"/>
      <c r="J1508" s="62"/>
      <c r="L1508" s="39"/>
      <c r="M1508" s="39"/>
      <c r="N1508" s="39"/>
      <c r="Q1508" s="34"/>
      <c r="R1508" s="62"/>
      <c r="Y1508" s="35"/>
    </row>
    <row r="1509" spans="3:25" s="22" customFormat="1" ht="12.75">
      <c r="C1509" s="33"/>
      <c r="E1509" s="1"/>
      <c r="F1509" s="1"/>
      <c r="I1509" s="34"/>
      <c r="J1509" s="62"/>
      <c r="L1509" s="39"/>
      <c r="M1509" s="39"/>
      <c r="N1509" s="39"/>
      <c r="Q1509" s="34"/>
      <c r="R1509" s="62"/>
      <c r="Y1509" s="35"/>
    </row>
    <row r="1510" spans="3:25" s="22" customFormat="1" ht="12.75">
      <c r="C1510" s="33"/>
      <c r="E1510" s="1"/>
      <c r="F1510" s="1"/>
      <c r="I1510" s="34"/>
      <c r="J1510" s="62"/>
      <c r="L1510" s="39"/>
      <c r="M1510" s="39"/>
      <c r="N1510" s="39"/>
      <c r="Q1510" s="34"/>
      <c r="R1510" s="62"/>
      <c r="Y1510" s="35"/>
    </row>
    <row r="1511" spans="3:25" s="22" customFormat="1" ht="12.75">
      <c r="C1511" s="33"/>
      <c r="E1511" s="1"/>
      <c r="F1511" s="1"/>
      <c r="I1511" s="34"/>
      <c r="J1511" s="62"/>
      <c r="L1511" s="39"/>
      <c r="M1511" s="39"/>
      <c r="N1511" s="39"/>
      <c r="Q1511" s="34"/>
      <c r="R1511" s="62"/>
      <c r="Y1511" s="35"/>
    </row>
    <row r="1512" spans="3:25" s="22" customFormat="1" ht="12.75">
      <c r="C1512" s="33"/>
      <c r="E1512" s="1"/>
      <c r="F1512" s="1"/>
      <c r="I1512" s="34"/>
      <c r="J1512" s="62"/>
      <c r="L1512" s="39"/>
      <c r="M1512" s="39"/>
      <c r="N1512" s="39"/>
      <c r="Q1512" s="34"/>
      <c r="R1512" s="62"/>
      <c r="Y1512" s="35"/>
    </row>
    <row r="1513" spans="3:25" s="22" customFormat="1" ht="12.75">
      <c r="C1513" s="33"/>
      <c r="E1513" s="1"/>
      <c r="F1513" s="1"/>
      <c r="I1513" s="34"/>
      <c r="J1513" s="62"/>
      <c r="L1513" s="39"/>
      <c r="M1513" s="39"/>
      <c r="N1513" s="39"/>
      <c r="Q1513" s="34"/>
      <c r="R1513" s="62"/>
      <c r="Y1513" s="35"/>
    </row>
    <row r="1514" spans="3:25" s="22" customFormat="1" ht="12.75">
      <c r="C1514" s="33"/>
      <c r="E1514" s="1"/>
      <c r="F1514" s="1"/>
      <c r="I1514" s="34"/>
      <c r="J1514" s="62"/>
      <c r="L1514" s="39"/>
      <c r="M1514" s="39"/>
      <c r="N1514" s="39"/>
      <c r="Q1514" s="34"/>
      <c r="R1514" s="62"/>
      <c r="Y1514" s="35"/>
    </row>
    <row r="1515" spans="3:25" s="22" customFormat="1" ht="12.75">
      <c r="C1515" s="33"/>
      <c r="E1515" s="1"/>
      <c r="F1515" s="1"/>
      <c r="I1515" s="34"/>
      <c r="J1515" s="62"/>
      <c r="L1515" s="39"/>
      <c r="M1515" s="39"/>
      <c r="N1515" s="39"/>
      <c r="Q1515" s="34"/>
      <c r="R1515" s="62"/>
      <c r="Y1515" s="35"/>
    </row>
    <row r="1516" spans="3:25" s="22" customFormat="1" ht="12.75">
      <c r="C1516" s="33"/>
      <c r="E1516" s="1"/>
      <c r="F1516" s="1"/>
      <c r="I1516" s="34"/>
      <c r="J1516" s="62"/>
      <c r="L1516" s="39"/>
      <c r="M1516" s="39"/>
      <c r="N1516" s="39"/>
      <c r="Q1516" s="34"/>
      <c r="R1516" s="62"/>
      <c r="Y1516" s="35"/>
    </row>
    <row r="1517" spans="3:25" s="22" customFormat="1" ht="12.75">
      <c r="C1517" s="33"/>
      <c r="E1517" s="1"/>
      <c r="F1517" s="1"/>
      <c r="I1517" s="34"/>
      <c r="J1517" s="62"/>
      <c r="L1517" s="39"/>
      <c r="M1517" s="39"/>
      <c r="N1517" s="39"/>
      <c r="Q1517" s="34"/>
      <c r="R1517" s="62"/>
      <c r="Y1517" s="35"/>
    </row>
    <row r="1518" spans="3:25" s="22" customFormat="1" ht="12.75">
      <c r="C1518" s="33"/>
      <c r="E1518" s="1"/>
      <c r="F1518" s="1"/>
      <c r="I1518" s="34"/>
      <c r="J1518" s="62"/>
      <c r="L1518" s="39"/>
      <c r="M1518" s="39"/>
      <c r="N1518" s="39"/>
      <c r="Q1518" s="34"/>
      <c r="R1518" s="62"/>
      <c r="Y1518" s="35"/>
    </row>
    <row r="1519" spans="3:25" s="22" customFormat="1" ht="12.75">
      <c r="C1519" s="33"/>
      <c r="E1519" s="1"/>
      <c r="F1519" s="1"/>
      <c r="I1519" s="34"/>
      <c r="J1519" s="62"/>
      <c r="L1519" s="39"/>
      <c r="M1519" s="39"/>
      <c r="N1519" s="39"/>
      <c r="Q1519" s="34"/>
      <c r="R1519" s="62"/>
      <c r="Y1519" s="35"/>
    </row>
    <row r="1520" spans="3:25" s="22" customFormat="1" ht="12.75">
      <c r="C1520" s="33"/>
      <c r="E1520" s="1"/>
      <c r="F1520" s="1"/>
      <c r="I1520" s="34"/>
      <c r="J1520" s="62"/>
      <c r="L1520" s="39"/>
      <c r="M1520" s="39"/>
      <c r="N1520" s="39"/>
      <c r="Q1520" s="34"/>
      <c r="R1520" s="62"/>
      <c r="Y1520" s="35"/>
    </row>
    <row r="1521" spans="3:25" s="22" customFormat="1" ht="12.75">
      <c r="C1521" s="33"/>
      <c r="E1521" s="1"/>
      <c r="F1521" s="1"/>
      <c r="I1521" s="34"/>
      <c r="J1521" s="62"/>
      <c r="L1521" s="39"/>
      <c r="M1521" s="39"/>
      <c r="N1521" s="39"/>
      <c r="Q1521" s="34"/>
      <c r="R1521" s="62"/>
      <c r="Y1521" s="35"/>
    </row>
    <row r="1522" spans="3:25" s="22" customFormat="1" ht="12.75">
      <c r="C1522" s="33"/>
      <c r="E1522" s="1"/>
      <c r="F1522" s="1"/>
      <c r="I1522" s="34"/>
      <c r="J1522" s="62"/>
      <c r="L1522" s="39"/>
      <c r="M1522" s="39"/>
      <c r="N1522" s="39"/>
      <c r="Q1522" s="34"/>
      <c r="R1522" s="62"/>
      <c r="Y1522" s="35"/>
    </row>
    <row r="1523" spans="3:25" s="22" customFormat="1" ht="12.75">
      <c r="C1523" s="33"/>
      <c r="E1523" s="1"/>
      <c r="F1523" s="1"/>
      <c r="I1523" s="34"/>
      <c r="J1523" s="62"/>
      <c r="L1523" s="39"/>
      <c r="M1523" s="39"/>
      <c r="N1523" s="39"/>
      <c r="Q1523" s="34"/>
      <c r="R1523" s="62"/>
      <c r="Y1523" s="35"/>
    </row>
    <row r="1524" spans="3:25" s="22" customFormat="1" ht="12.75">
      <c r="C1524" s="33"/>
      <c r="E1524" s="1"/>
      <c r="F1524" s="1"/>
      <c r="I1524" s="34"/>
      <c r="J1524" s="62"/>
      <c r="L1524" s="39"/>
      <c r="M1524" s="39"/>
      <c r="N1524" s="39"/>
      <c r="Q1524" s="34"/>
      <c r="R1524" s="62"/>
      <c r="Y1524" s="35"/>
    </row>
    <row r="1525" spans="3:25" s="22" customFormat="1" ht="12.75">
      <c r="C1525" s="33"/>
      <c r="E1525" s="1"/>
      <c r="F1525" s="1"/>
      <c r="I1525" s="34"/>
      <c r="J1525" s="62"/>
      <c r="L1525" s="39"/>
      <c r="M1525" s="39"/>
      <c r="N1525" s="39"/>
      <c r="Q1525" s="34"/>
      <c r="R1525" s="62"/>
      <c r="Y1525" s="35"/>
    </row>
    <row r="1526" spans="3:25" s="22" customFormat="1" ht="12.75">
      <c r="C1526" s="33"/>
      <c r="E1526" s="1"/>
      <c r="F1526" s="1"/>
      <c r="I1526" s="34"/>
      <c r="J1526" s="62"/>
      <c r="L1526" s="39"/>
      <c r="M1526" s="39"/>
      <c r="N1526" s="39"/>
      <c r="Q1526" s="34"/>
      <c r="R1526" s="62"/>
      <c r="Y1526" s="35"/>
    </row>
    <row r="1527" spans="3:25" s="22" customFormat="1" ht="12.75">
      <c r="C1527" s="33"/>
      <c r="E1527" s="1"/>
      <c r="F1527" s="1"/>
      <c r="I1527" s="34"/>
      <c r="J1527" s="62"/>
      <c r="L1527" s="39"/>
      <c r="M1527" s="39"/>
      <c r="N1527" s="39"/>
      <c r="Q1527" s="34"/>
      <c r="R1527" s="62"/>
      <c r="Y1527" s="35"/>
    </row>
    <row r="1528" spans="3:25" s="22" customFormat="1" ht="12.75">
      <c r="C1528" s="33"/>
      <c r="E1528" s="1"/>
      <c r="F1528" s="1"/>
      <c r="I1528" s="34"/>
      <c r="J1528" s="62"/>
      <c r="L1528" s="39"/>
      <c r="M1528" s="39"/>
      <c r="N1528" s="39"/>
      <c r="Q1528" s="34"/>
      <c r="R1528" s="62"/>
      <c r="Y1528" s="35"/>
    </row>
    <row r="1529" spans="3:25" s="22" customFormat="1" ht="12.75">
      <c r="C1529" s="33"/>
      <c r="E1529" s="1"/>
      <c r="F1529" s="1"/>
      <c r="I1529" s="34"/>
      <c r="J1529" s="62"/>
      <c r="L1529" s="39"/>
      <c r="M1529" s="39"/>
      <c r="N1529" s="39"/>
      <c r="Q1529" s="34"/>
      <c r="R1529" s="62"/>
      <c r="Y1529" s="35"/>
    </row>
    <row r="1530" spans="3:25" s="22" customFormat="1" ht="12.75">
      <c r="C1530" s="33"/>
      <c r="E1530" s="1"/>
      <c r="F1530" s="1"/>
      <c r="I1530" s="34"/>
      <c r="J1530" s="62"/>
      <c r="L1530" s="39"/>
      <c r="M1530" s="39"/>
      <c r="N1530" s="39"/>
      <c r="Q1530" s="34"/>
      <c r="R1530" s="62"/>
      <c r="Y1530" s="35"/>
    </row>
    <row r="1531" spans="3:25" s="22" customFormat="1" ht="12.75">
      <c r="C1531" s="33"/>
      <c r="E1531" s="1"/>
      <c r="F1531" s="1"/>
      <c r="I1531" s="34"/>
      <c r="J1531" s="62"/>
      <c r="L1531" s="39"/>
      <c r="M1531" s="39"/>
      <c r="N1531" s="39"/>
      <c r="Q1531" s="34"/>
      <c r="R1531" s="62"/>
      <c r="Y1531" s="35"/>
    </row>
    <row r="1532" spans="3:25" s="22" customFormat="1" ht="12.75">
      <c r="C1532" s="33"/>
      <c r="E1532" s="1"/>
      <c r="F1532" s="1"/>
      <c r="I1532" s="34"/>
      <c r="J1532" s="62"/>
      <c r="L1532" s="39"/>
      <c r="M1532" s="39"/>
      <c r="N1532" s="39"/>
      <c r="Q1532" s="34"/>
      <c r="R1532" s="62"/>
      <c r="Y1532" s="35"/>
    </row>
    <row r="1533" spans="3:25" s="22" customFormat="1" ht="12.75">
      <c r="C1533" s="33"/>
      <c r="E1533" s="1"/>
      <c r="F1533" s="1"/>
      <c r="I1533" s="34"/>
      <c r="J1533" s="62"/>
      <c r="L1533" s="39"/>
      <c r="M1533" s="39"/>
      <c r="N1533" s="39"/>
      <c r="Q1533" s="34"/>
      <c r="R1533" s="62"/>
      <c r="Y1533" s="35"/>
    </row>
    <row r="1534" spans="3:25" s="22" customFormat="1" ht="12.75">
      <c r="C1534" s="33"/>
      <c r="E1534" s="1"/>
      <c r="F1534" s="1"/>
      <c r="I1534" s="34"/>
      <c r="J1534" s="62"/>
      <c r="L1534" s="39"/>
      <c r="M1534" s="39"/>
      <c r="N1534" s="39"/>
      <c r="Q1534" s="34"/>
      <c r="R1534" s="62"/>
      <c r="Y1534" s="35"/>
    </row>
    <row r="1535" spans="3:25" s="22" customFormat="1" ht="12.75">
      <c r="C1535" s="33"/>
      <c r="E1535" s="1"/>
      <c r="F1535" s="1"/>
      <c r="I1535" s="34"/>
      <c r="J1535" s="62"/>
      <c r="L1535" s="39"/>
      <c r="M1535" s="39"/>
      <c r="N1535" s="39"/>
      <c r="Q1535" s="34"/>
      <c r="R1535" s="62"/>
      <c r="Y1535" s="35"/>
    </row>
    <row r="1536" spans="3:25" s="22" customFormat="1" ht="12.75">
      <c r="C1536" s="33"/>
      <c r="E1536" s="1"/>
      <c r="F1536" s="1"/>
      <c r="I1536" s="34"/>
      <c r="J1536" s="62"/>
      <c r="L1536" s="39"/>
      <c r="M1536" s="39"/>
      <c r="N1536" s="39"/>
      <c r="Q1536" s="34"/>
      <c r="R1536" s="62"/>
      <c r="Y1536" s="35"/>
    </row>
    <row r="1537" spans="3:25" s="22" customFormat="1" ht="12.75">
      <c r="C1537" s="33"/>
      <c r="E1537" s="1"/>
      <c r="F1537" s="1"/>
      <c r="I1537" s="34"/>
      <c r="J1537" s="62"/>
      <c r="L1537" s="39"/>
      <c r="M1537" s="39"/>
      <c r="N1537" s="39"/>
      <c r="Q1537" s="34"/>
      <c r="R1537" s="62"/>
      <c r="Y1537" s="35"/>
    </row>
    <row r="1538" spans="3:25" s="22" customFormat="1" ht="12.75">
      <c r="C1538" s="33"/>
      <c r="E1538" s="1"/>
      <c r="F1538" s="1"/>
      <c r="I1538" s="34"/>
      <c r="J1538" s="62"/>
      <c r="L1538" s="39"/>
      <c r="M1538" s="39"/>
      <c r="N1538" s="39"/>
      <c r="Q1538" s="34"/>
      <c r="R1538" s="62"/>
      <c r="Y1538" s="35"/>
    </row>
    <row r="1539" spans="3:25" s="22" customFormat="1" ht="12.75">
      <c r="C1539" s="33"/>
      <c r="E1539" s="1"/>
      <c r="F1539" s="1"/>
      <c r="I1539" s="34"/>
      <c r="J1539" s="62"/>
      <c r="L1539" s="39"/>
      <c r="M1539" s="39"/>
      <c r="N1539" s="39"/>
      <c r="Q1539" s="34"/>
      <c r="R1539" s="62"/>
      <c r="Y1539" s="35"/>
    </row>
    <row r="1540" spans="3:25" s="22" customFormat="1" ht="12.75">
      <c r="C1540" s="33"/>
      <c r="E1540" s="1"/>
      <c r="F1540" s="1"/>
      <c r="I1540" s="34"/>
      <c r="J1540" s="62"/>
      <c r="L1540" s="39"/>
      <c r="M1540" s="39"/>
      <c r="N1540" s="39"/>
      <c r="Q1540" s="34"/>
      <c r="R1540" s="62"/>
      <c r="Y1540" s="35"/>
    </row>
    <row r="1541" spans="3:25" s="22" customFormat="1" ht="12.75">
      <c r="C1541" s="33"/>
      <c r="E1541" s="1"/>
      <c r="F1541" s="1"/>
      <c r="I1541" s="34"/>
      <c r="J1541" s="62"/>
      <c r="L1541" s="39"/>
      <c r="M1541" s="39"/>
      <c r="N1541" s="39"/>
      <c r="Q1541" s="34"/>
      <c r="R1541" s="62"/>
      <c r="Y1541" s="35"/>
    </row>
    <row r="1542" spans="3:25" s="22" customFormat="1" ht="12.75">
      <c r="C1542" s="33"/>
      <c r="E1542" s="1"/>
      <c r="F1542" s="1"/>
      <c r="I1542" s="34"/>
      <c r="J1542" s="62"/>
      <c r="L1542" s="39"/>
      <c r="M1542" s="39"/>
      <c r="N1542" s="39"/>
      <c r="Q1542" s="34"/>
      <c r="R1542" s="62"/>
      <c r="Y1542" s="35"/>
    </row>
    <row r="1543" spans="3:25" s="22" customFormat="1" ht="12.75">
      <c r="C1543" s="33"/>
      <c r="E1543" s="1"/>
      <c r="F1543" s="1"/>
      <c r="I1543" s="34"/>
      <c r="J1543" s="62"/>
      <c r="L1543" s="39"/>
      <c r="M1543" s="39"/>
      <c r="N1543" s="39"/>
      <c r="Q1543" s="34"/>
      <c r="R1543" s="62"/>
      <c r="Y1543" s="35"/>
    </row>
    <row r="1544" spans="3:25" s="22" customFormat="1" ht="12.75">
      <c r="C1544" s="33"/>
      <c r="E1544" s="1"/>
      <c r="F1544" s="1"/>
      <c r="I1544" s="34"/>
      <c r="J1544" s="62"/>
      <c r="L1544" s="39"/>
      <c r="M1544" s="39"/>
      <c r="N1544" s="39"/>
      <c r="Q1544" s="34"/>
      <c r="R1544" s="62"/>
      <c r="Y1544" s="35"/>
    </row>
    <row r="1545" spans="3:25" s="22" customFormat="1" ht="12.75">
      <c r="C1545" s="33"/>
      <c r="E1545" s="1"/>
      <c r="F1545" s="1"/>
      <c r="I1545" s="34"/>
      <c r="J1545" s="62"/>
      <c r="L1545" s="39"/>
      <c r="M1545" s="39"/>
      <c r="N1545" s="39"/>
      <c r="Q1545" s="34"/>
      <c r="R1545" s="62"/>
      <c r="Y1545" s="35"/>
    </row>
    <row r="1546" spans="3:25" s="22" customFormat="1" ht="12.75">
      <c r="C1546" s="33"/>
      <c r="E1546" s="1"/>
      <c r="F1546" s="1"/>
      <c r="I1546" s="34"/>
      <c r="J1546" s="62"/>
      <c r="L1546" s="39"/>
      <c r="M1546" s="39"/>
      <c r="N1546" s="39"/>
      <c r="Q1546" s="34"/>
      <c r="R1546" s="62"/>
      <c r="Y1546" s="35"/>
    </row>
    <row r="1547" spans="3:25" s="22" customFormat="1" ht="12.75">
      <c r="C1547" s="33"/>
      <c r="E1547" s="1"/>
      <c r="F1547" s="1"/>
      <c r="I1547" s="34"/>
      <c r="J1547" s="62"/>
      <c r="L1547" s="39"/>
      <c r="M1547" s="39"/>
      <c r="N1547" s="39"/>
      <c r="Q1547" s="34"/>
      <c r="R1547" s="62"/>
      <c r="Y1547" s="35"/>
    </row>
    <row r="1548" spans="3:25" s="22" customFormat="1" ht="12.75">
      <c r="C1548" s="33"/>
      <c r="E1548" s="1"/>
      <c r="F1548" s="1"/>
      <c r="I1548" s="34"/>
      <c r="J1548" s="62"/>
      <c r="L1548" s="39"/>
      <c r="M1548" s="39"/>
      <c r="N1548" s="39"/>
      <c r="Q1548" s="34"/>
      <c r="R1548" s="62"/>
      <c r="Y1548" s="35"/>
    </row>
    <row r="1549" spans="3:25" s="22" customFormat="1" ht="12.75">
      <c r="C1549" s="33"/>
      <c r="E1549" s="1"/>
      <c r="F1549" s="1"/>
      <c r="I1549" s="34"/>
      <c r="J1549" s="62"/>
      <c r="L1549" s="39"/>
      <c r="M1549" s="39"/>
      <c r="N1549" s="39"/>
      <c r="Q1549" s="34"/>
      <c r="R1549" s="62"/>
      <c r="Y1549" s="35"/>
    </row>
    <row r="1550" spans="3:25" s="22" customFormat="1" ht="12.75">
      <c r="C1550" s="33"/>
      <c r="E1550" s="1"/>
      <c r="F1550" s="1"/>
      <c r="I1550" s="34"/>
      <c r="J1550" s="62"/>
      <c r="L1550" s="39"/>
      <c r="M1550" s="39"/>
      <c r="N1550" s="39"/>
      <c r="Q1550" s="34"/>
      <c r="R1550" s="62"/>
      <c r="Y1550" s="35"/>
    </row>
    <row r="1551" spans="3:25" s="22" customFormat="1" ht="12.75">
      <c r="C1551" s="33"/>
      <c r="E1551" s="1"/>
      <c r="F1551" s="1"/>
      <c r="I1551" s="34"/>
      <c r="J1551" s="62"/>
      <c r="L1551" s="39"/>
      <c r="M1551" s="39"/>
      <c r="N1551" s="39"/>
      <c r="Q1551" s="34"/>
      <c r="R1551" s="62"/>
      <c r="Y1551" s="35"/>
    </row>
    <row r="1552" spans="3:25" s="22" customFormat="1" ht="12.75">
      <c r="C1552" s="33"/>
      <c r="E1552" s="1"/>
      <c r="F1552" s="1"/>
      <c r="I1552" s="34"/>
      <c r="J1552" s="62"/>
      <c r="L1552" s="39"/>
      <c r="M1552" s="39"/>
      <c r="N1552" s="39"/>
      <c r="Q1552" s="34"/>
      <c r="R1552" s="62"/>
      <c r="Y1552" s="35"/>
    </row>
    <row r="1553" spans="3:25" s="22" customFormat="1" ht="12.75">
      <c r="C1553" s="33"/>
      <c r="E1553" s="1"/>
      <c r="F1553" s="1"/>
      <c r="I1553" s="34"/>
      <c r="J1553" s="62"/>
      <c r="L1553" s="39"/>
      <c r="M1553" s="39"/>
      <c r="N1553" s="39"/>
      <c r="Q1553" s="34"/>
      <c r="R1553" s="62"/>
      <c r="Y1553" s="35"/>
    </row>
    <row r="1554" spans="3:25" s="22" customFormat="1" ht="12.75">
      <c r="C1554" s="33"/>
      <c r="E1554" s="1"/>
      <c r="F1554" s="1"/>
      <c r="I1554" s="34"/>
      <c r="J1554" s="62"/>
      <c r="L1554" s="39"/>
      <c r="M1554" s="39"/>
      <c r="N1554" s="39"/>
      <c r="Q1554" s="34"/>
      <c r="R1554" s="62"/>
      <c r="Y1554" s="35"/>
    </row>
    <row r="1555" spans="3:25" s="22" customFormat="1" ht="12.75">
      <c r="C1555" s="33"/>
      <c r="E1555" s="1"/>
      <c r="F1555" s="1"/>
      <c r="I1555" s="34"/>
      <c r="J1555" s="62"/>
      <c r="L1555" s="39"/>
      <c r="M1555" s="39"/>
      <c r="N1555" s="39"/>
      <c r="Q1555" s="34"/>
      <c r="R1555" s="62"/>
      <c r="Y1555" s="35"/>
    </row>
    <row r="1556" spans="3:25" s="22" customFormat="1" ht="12.75">
      <c r="C1556" s="33"/>
      <c r="E1556" s="1"/>
      <c r="F1556" s="1"/>
      <c r="I1556" s="34"/>
      <c r="J1556" s="62"/>
      <c r="L1556" s="39"/>
      <c r="M1556" s="39"/>
      <c r="N1556" s="39"/>
      <c r="Q1556" s="34"/>
      <c r="R1556" s="62"/>
      <c r="Y1556" s="35"/>
    </row>
    <row r="1557" spans="3:25" s="22" customFormat="1" ht="12.75">
      <c r="C1557" s="33"/>
      <c r="E1557" s="1"/>
      <c r="F1557" s="1"/>
      <c r="I1557" s="34"/>
      <c r="J1557" s="62"/>
      <c r="L1557" s="39"/>
      <c r="M1557" s="39"/>
      <c r="N1557" s="39"/>
      <c r="Q1557" s="34"/>
      <c r="R1557" s="62"/>
      <c r="Y1557" s="35"/>
    </row>
    <row r="1558" spans="3:25" s="22" customFormat="1" ht="12.75">
      <c r="C1558" s="33"/>
      <c r="E1558" s="1"/>
      <c r="F1558" s="1"/>
      <c r="I1558" s="34"/>
      <c r="J1558" s="62"/>
      <c r="L1558" s="39"/>
      <c r="M1558" s="39"/>
      <c r="N1558" s="39"/>
      <c r="Q1558" s="34"/>
      <c r="R1558" s="62"/>
      <c r="Y1558" s="35"/>
    </row>
    <row r="1559" spans="3:25" s="22" customFormat="1" ht="12.75">
      <c r="C1559" s="33"/>
      <c r="E1559" s="1"/>
      <c r="F1559" s="1"/>
      <c r="I1559" s="34"/>
      <c r="J1559" s="62"/>
      <c r="L1559" s="39"/>
      <c r="M1559" s="39"/>
      <c r="N1559" s="39"/>
      <c r="Q1559" s="34"/>
      <c r="R1559" s="62"/>
      <c r="Y1559" s="35"/>
    </row>
    <row r="1560" spans="3:25" s="22" customFormat="1" ht="12.75">
      <c r="C1560" s="33"/>
      <c r="E1560" s="1"/>
      <c r="F1560" s="1"/>
      <c r="I1560" s="34"/>
      <c r="J1560" s="62"/>
      <c r="L1560" s="39"/>
      <c r="M1560" s="39"/>
      <c r="N1560" s="39"/>
      <c r="Q1560" s="34"/>
      <c r="R1560" s="62"/>
      <c r="Y1560" s="35"/>
    </row>
    <row r="1561" spans="3:25" s="22" customFormat="1" ht="12.75">
      <c r="C1561" s="33"/>
      <c r="E1561" s="1"/>
      <c r="F1561" s="1"/>
      <c r="I1561" s="34"/>
      <c r="J1561" s="62"/>
      <c r="L1561" s="39"/>
      <c r="M1561" s="39"/>
      <c r="N1561" s="39"/>
      <c r="Q1561" s="34"/>
      <c r="R1561" s="62"/>
      <c r="Y1561" s="35"/>
    </row>
    <row r="1562" spans="3:25" s="22" customFormat="1" ht="12.75">
      <c r="C1562" s="33"/>
      <c r="E1562" s="1"/>
      <c r="F1562" s="1"/>
      <c r="I1562" s="34"/>
      <c r="J1562" s="62"/>
      <c r="L1562" s="39"/>
      <c r="M1562" s="39"/>
      <c r="N1562" s="39"/>
      <c r="Q1562" s="34"/>
      <c r="R1562" s="62"/>
      <c r="Y1562" s="35"/>
    </row>
    <row r="1563" spans="3:25" s="22" customFormat="1" ht="12.75">
      <c r="C1563" s="33"/>
      <c r="E1563" s="1"/>
      <c r="F1563" s="1"/>
      <c r="I1563" s="34"/>
      <c r="J1563" s="62"/>
      <c r="L1563" s="39"/>
      <c r="M1563" s="39"/>
      <c r="N1563" s="39"/>
      <c r="Q1563" s="34"/>
      <c r="R1563" s="62"/>
      <c r="Y1563" s="35"/>
    </row>
    <row r="1564" spans="3:25" s="22" customFormat="1" ht="12.75">
      <c r="C1564" s="33"/>
      <c r="E1564" s="1"/>
      <c r="F1564" s="1"/>
      <c r="I1564" s="34"/>
      <c r="J1564" s="62"/>
      <c r="L1564" s="39"/>
      <c r="M1564" s="39"/>
      <c r="N1564" s="39"/>
      <c r="Q1564" s="34"/>
      <c r="R1564" s="62"/>
      <c r="Y1564" s="35"/>
    </row>
    <row r="1565" spans="3:25" s="22" customFormat="1" ht="12.75">
      <c r="C1565" s="33"/>
      <c r="E1565" s="1"/>
      <c r="F1565" s="1"/>
      <c r="I1565" s="34"/>
      <c r="J1565" s="62"/>
      <c r="L1565" s="39"/>
      <c r="M1565" s="39"/>
      <c r="N1565" s="39"/>
      <c r="Q1565" s="34"/>
      <c r="R1565" s="62"/>
      <c r="Y1565" s="35"/>
    </row>
    <row r="1566" spans="3:25" s="22" customFormat="1" ht="12.75">
      <c r="C1566" s="33"/>
      <c r="E1566" s="1"/>
      <c r="F1566" s="1"/>
      <c r="I1566" s="34"/>
      <c r="J1566" s="62"/>
      <c r="L1566" s="39"/>
      <c r="M1566" s="39"/>
      <c r="N1566" s="39"/>
      <c r="Q1566" s="34"/>
      <c r="R1566" s="62"/>
      <c r="Y1566" s="35"/>
    </row>
    <row r="1567" spans="3:25" s="22" customFormat="1" ht="12.75">
      <c r="C1567" s="33"/>
      <c r="E1567" s="1"/>
      <c r="F1567" s="1"/>
      <c r="I1567" s="34"/>
      <c r="J1567" s="62"/>
      <c r="L1567" s="39"/>
      <c r="M1567" s="39"/>
      <c r="N1567" s="39"/>
      <c r="Q1567" s="34"/>
      <c r="R1567" s="62"/>
      <c r="Y1567" s="35"/>
    </row>
    <row r="1568" spans="3:25" s="22" customFormat="1" ht="12.75">
      <c r="C1568" s="33"/>
      <c r="E1568" s="1"/>
      <c r="F1568" s="1"/>
      <c r="I1568" s="34"/>
      <c r="J1568" s="62"/>
      <c r="L1568" s="39"/>
      <c r="M1568" s="39"/>
      <c r="N1568" s="39"/>
      <c r="Q1568" s="34"/>
      <c r="R1568" s="62"/>
      <c r="Y1568" s="35"/>
    </row>
    <row r="1569" spans="3:25" s="22" customFormat="1" ht="12.75">
      <c r="C1569" s="33"/>
      <c r="E1569" s="1"/>
      <c r="F1569" s="1"/>
      <c r="I1569" s="34"/>
      <c r="J1569" s="62"/>
      <c r="L1569" s="39"/>
      <c r="M1569" s="39"/>
      <c r="N1569" s="39"/>
      <c r="Q1569" s="34"/>
      <c r="R1569" s="62"/>
      <c r="Y1569" s="35"/>
    </row>
    <row r="1570" spans="3:25" s="22" customFormat="1" ht="12.75">
      <c r="C1570" s="33"/>
      <c r="E1570" s="1"/>
      <c r="F1570" s="1"/>
      <c r="I1570" s="34"/>
      <c r="J1570" s="62"/>
      <c r="L1570" s="39"/>
      <c r="M1570" s="39"/>
      <c r="N1570" s="39"/>
      <c r="Q1570" s="34"/>
      <c r="R1570" s="62"/>
      <c r="Y1570" s="35"/>
    </row>
    <row r="1571" spans="3:25" s="22" customFormat="1" ht="12.75">
      <c r="C1571" s="33"/>
      <c r="E1571" s="1"/>
      <c r="F1571" s="1"/>
      <c r="I1571" s="34"/>
      <c r="J1571" s="62"/>
      <c r="L1571" s="39"/>
      <c r="M1571" s="39"/>
      <c r="N1571" s="39"/>
      <c r="Q1571" s="34"/>
      <c r="R1571" s="62"/>
      <c r="Y1571" s="35"/>
    </row>
    <row r="1572" spans="3:25" s="22" customFormat="1" ht="12.75">
      <c r="C1572" s="33"/>
      <c r="E1572" s="1"/>
      <c r="F1572" s="1"/>
      <c r="I1572" s="34"/>
      <c r="J1572" s="62"/>
      <c r="L1572" s="39"/>
      <c r="M1572" s="39"/>
      <c r="N1572" s="39"/>
      <c r="Q1572" s="34"/>
      <c r="R1572" s="62"/>
      <c r="Y1572" s="35"/>
    </row>
    <row r="1573" spans="3:25" s="22" customFormat="1" ht="12.75">
      <c r="C1573" s="33"/>
      <c r="E1573" s="1"/>
      <c r="F1573" s="1"/>
      <c r="I1573" s="34"/>
      <c r="J1573" s="62"/>
      <c r="L1573" s="39"/>
      <c r="M1573" s="39"/>
      <c r="N1573" s="39"/>
      <c r="Q1573" s="34"/>
      <c r="R1573" s="62"/>
      <c r="Y1573" s="35"/>
    </row>
    <row r="1574" spans="3:25" s="22" customFormat="1" ht="12.75">
      <c r="C1574" s="33"/>
      <c r="E1574" s="1"/>
      <c r="F1574" s="1"/>
      <c r="I1574" s="34"/>
      <c r="J1574" s="62"/>
      <c r="L1574" s="39"/>
      <c r="M1574" s="39"/>
      <c r="N1574" s="39"/>
      <c r="Q1574" s="34"/>
      <c r="R1574" s="62"/>
      <c r="Y1574" s="35"/>
    </row>
    <row r="1575" spans="3:25" s="22" customFormat="1" ht="12.75">
      <c r="C1575" s="33"/>
      <c r="E1575" s="1"/>
      <c r="F1575" s="1"/>
      <c r="I1575" s="34"/>
      <c r="J1575" s="62"/>
      <c r="L1575" s="39"/>
      <c r="M1575" s="39"/>
      <c r="N1575" s="39"/>
      <c r="Q1575" s="34"/>
      <c r="R1575" s="62"/>
      <c r="Y1575" s="35"/>
    </row>
    <row r="1576" spans="3:25" s="22" customFormat="1" ht="12.75">
      <c r="C1576" s="33"/>
      <c r="E1576" s="1"/>
      <c r="F1576" s="1"/>
      <c r="I1576" s="34"/>
      <c r="J1576" s="62"/>
      <c r="L1576" s="39"/>
      <c r="M1576" s="39"/>
      <c r="N1576" s="39"/>
      <c r="Q1576" s="34"/>
      <c r="R1576" s="62"/>
      <c r="Y1576" s="35"/>
    </row>
    <row r="1577" spans="3:25" s="22" customFormat="1" ht="12.75">
      <c r="C1577" s="33"/>
      <c r="E1577" s="1"/>
      <c r="F1577" s="1"/>
      <c r="I1577" s="34"/>
      <c r="J1577" s="62"/>
      <c r="L1577" s="39"/>
      <c r="M1577" s="39"/>
      <c r="N1577" s="39"/>
      <c r="Q1577" s="34"/>
      <c r="R1577" s="62"/>
      <c r="Y1577" s="35"/>
    </row>
    <row r="1578" spans="3:25" s="22" customFormat="1" ht="12.75">
      <c r="C1578" s="33"/>
      <c r="E1578" s="1"/>
      <c r="F1578" s="1"/>
      <c r="I1578" s="34"/>
      <c r="J1578" s="62"/>
      <c r="L1578" s="39"/>
      <c r="M1578" s="39"/>
      <c r="N1578" s="39"/>
      <c r="Q1578" s="34"/>
      <c r="R1578" s="62"/>
      <c r="Y1578" s="35"/>
    </row>
    <row r="1579" spans="3:25" s="22" customFormat="1" ht="12.75">
      <c r="C1579" s="33"/>
      <c r="E1579" s="1"/>
      <c r="F1579" s="1"/>
      <c r="I1579" s="34"/>
      <c r="J1579" s="62"/>
      <c r="L1579" s="39"/>
      <c r="M1579" s="39"/>
      <c r="N1579" s="39"/>
      <c r="Q1579" s="34"/>
      <c r="R1579" s="62"/>
      <c r="Y1579" s="35"/>
    </row>
    <row r="1580" spans="3:25" s="22" customFormat="1" ht="12.75">
      <c r="C1580" s="33"/>
      <c r="E1580" s="1"/>
      <c r="F1580" s="1"/>
      <c r="I1580" s="34"/>
      <c r="J1580" s="62"/>
      <c r="L1580" s="39"/>
      <c r="M1580" s="39"/>
      <c r="N1580" s="39"/>
      <c r="Q1580" s="34"/>
      <c r="R1580" s="62"/>
      <c r="Y1580" s="35"/>
    </row>
    <row r="1581" spans="3:25" s="22" customFormat="1" ht="12.75">
      <c r="C1581" s="33"/>
      <c r="E1581" s="1"/>
      <c r="F1581" s="1"/>
      <c r="I1581" s="34"/>
      <c r="J1581" s="62"/>
      <c r="L1581" s="39"/>
      <c r="M1581" s="39"/>
      <c r="N1581" s="39"/>
      <c r="Q1581" s="34"/>
      <c r="R1581" s="62"/>
      <c r="Y1581" s="35"/>
    </row>
    <row r="1582" spans="3:25" s="22" customFormat="1" ht="12.75">
      <c r="C1582" s="33"/>
      <c r="E1582" s="1"/>
      <c r="F1582" s="1"/>
      <c r="I1582" s="34"/>
      <c r="J1582" s="62"/>
      <c r="L1582" s="39"/>
      <c r="M1582" s="39"/>
      <c r="N1582" s="39"/>
      <c r="Q1582" s="34"/>
      <c r="R1582" s="62"/>
      <c r="Y1582" s="35"/>
    </row>
    <row r="1583" spans="3:25" s="22" customFormat="1" ht="12.75">
      <c r="C1583" s="33"/>
      <c r="E1583" s="1"/>
      <c r="F1583" s="1"/>
      <c r="I1583" s="34"/>
      <c r="J1583" s="62"/>
      <c r="L1583" s="39"/>
      <c r="M1583" s="39"/>
      <c r="N1583" s="39"/>
      <c r="Q1583" s="34"/>
      <c r="R1583" s="62"/>
      <c r="Y1583" s="35"/>
    </row>
    <row r="1584" spans="3:25" s="22" customFormat="1" ht="12.75">
      <c r="C1584" s="33"/>
      <c r="E1584" s="1"/>
      <c r="F1584" s="1"/>
      <c r="I1584" s="34"/>
      <c r="J1584" s="62"/>
      <c r="L1584" s="39"/>
      <c r="M1584" s="39"/>
      <c r="N1584" s="39"/>
      <c r="Q1584" s="34"/>
      <c r="R1584" s="62"/>
      <c r="Y1584" s="35"/>
    </row>
    <row r="1585" spans="3:25" s="22" customFormat="1" ht="12.75">
      <c r="C1585" s="33"/>
      <c r="E1585" s="1"/>
      <c r="F1585" s="1"/>
      <c r="I1585" s="34"/>
      <c r="J1585" s="62"/>
      <c r="L1585" s="39"/>
      <c r="M1585" s="39"/>
      <c r="N1585" s="39"/>
      <c r="Q1585" s="34"/>
      <c r="R1585" s="62"/>
      <c r="Y1585" s="35"/>
    </row>
    <row r="1586" spans="3:25" s="22" customFormat="1" ht="12.75">
      <c r="C1586" s="33"/>
      <c r="E1586" s="1"/>
      <c r="F1586" s="1"/>
      <c r="I1586" s="34"/>
      <c r="J1586" s="62"/>
      <c r="L1586" s="39"/>
      <c r="M1586" s="39"/>
      <c r="N1586" s="39"/>
      <c r="Q1586" s="34"/>
      <c r="R1586" s="62"/>
      <c r="Y1586" s="35"/>
    </row>
    <row r="1587" spans="3:25" s="22" customFormat="1" ht="12.75">
      <c r="C1587" s="33"/>
      <c r="E1587" s="1"/>
      <c r="F1587" s="1"/>
      <c r="I1587" s="34"/>
      <c r="J1587" s="62"/>
      <c r="L1587" s="39"/>
      <c r="M1587" s="39"/>
      <c r="N1587" s="39"/>
      <c r="Q1587" s="34"/>
      <c r="R1587" s="62"/>
      <c r="Y1587" s="35"/>
    </row>
    <row r="1588" spans="3:25" s="22" customFormat="1" ht="12.75">
      <c r="C1588" s="33"/>
      <c r="E1588" s="1"/>
      <c r="F1588" s="1"/>
      <c r="I1588" s="34"/>
      <c r="J1588" s="62"/>
      <c r="L1588" s="39"/>
      <c r="M1588" s="39"/>
      <c r="N1588" s="39"/>
      <c r="Q1588" s="34"/>
      <c r="R1588" s="62"/>
      <c r="Y1588" s="35"/>
    </row>
    <row r="1589" spans="3:25" s="22" customFormat="1" ht="12.75">
      <c r="C1589" s="33"/>
      <c r="E1589" s="1"/>
      <c r="F1589" s="1"/>
      <c r="I1589" s="34"/>
      <c r="J1589" s="62"/>
      <c r="L1589" s="39"/>
      <c r="M1589" s="39"/>
      <c r="N1589" s="39"/>
      <c r="Q1589" s="34"/>
      <c r="R1589" s="62"/>
      <c r="Y1589" s="35"/>
    </row>
    <row r="1590" spans="3:25" s="22" customFormat="1" ht="12.75">
      <c r="C1590" s="33"/>
      <c r="E1590" s="1"/>
      <c r="F1590" s="1"/>
      <c r="I1590" s="34"/>
      <c r="J1590" s="62"/>
      <c r="L1590" s="39"/>
      <c r="M1590" s="39"/>
      <c r="N1590" s="39"/>
      <c r="Q1590" s="34"/>
      <c r="R1590" s="62"/>
      <c r="Y1590" s="35"/>
    </row>
    <row r="1591" spans="3:25" s="22" customFormat="1" ht="12.75">
      <c r="C1591" s="33"/>
      <c r="E1591" s="1"/>
      <c r="F1591" s="1"/>
      <c r="I1591" s="34"/>
      <c r="J1591" s="62"/>
      <c r="L1591" s="39"/>
      <c r="M1591" s="39"/>
      <c r="N1591" s="39"/>
      <c r="Q1591" s="34"/>
      <c r="R1591" s="62"/>
      <c r="Y1591" s="35"/>
    </row>
    <row r="1592" spans="3:25" s="22" customFormat="1" ht="12.75">
      <c r="C1592" s="33"/>
      <c r="E1592" s="1"/>
      <c r="F1592" s="1"/>
      <c r="I1592" s="34"/>
      <c r="J1592" s="62"/>
      <c r="L1592" s="39"/>
      <c r="M1592" s="39"/>
      <c r="N1592" s="39"/>
      <c r="Q1592" s="34"/>
      <c r="R1592" s="62"/>
      <c r="Y1592" s="35"/>
    </row>
    <row r="1593" spans="3:25" s="22" customFormat="1" ht="12.75">
      <c r="C1593" s="33"/>
      <c r="E1593" s="1"/>
      <c r="F1593" s="1"/>
      <c r="I1593" s="34"/>
      <c r="J1593" s="62"/>
      <c r="L1593" s="39"/>
      <c r="M1593" s="39"/>
      <c r="N1593" s="39"/>
      <c r="Q1593" s="34"/>
      <c r="R1593" s="62"/>
      <c r="Y1593" s="35"/>
    </row>
    <row r="1594" spans="3:25" s="22" customFormat="1" ht="12.75">
      <c r="C1594" s="33"/>
      <c r="E1594" s="1"/>
      <c r="F1594" s="1"/>
      <c r="I1594" s="34"/>
      <c r="J1594" s="62"/>
      <c r="L1594" s="39"/>
      <c r="M1594" s="39"/>
      <c r="N1594" s="39"/>
      <c r="Q1594" s="34"/>
      <c r="R1594" s="62"/>
      <c r="Y1594" s="35"/>
    </row>
    <row r="1595" spans="3:25" s="22" customFormat="1" ht="12.75">
      <c r="C1595" s="33"/>
      <c r="E1595" s="1"/>
      <c r="F1595" s="1"/>
      <c r="I1595" s="34"/>
      <c r="J1595" s="62"/>
      <c r="L1595" s="39"/>
      <c r="M1595" s="39"/>
      <c r="N1595" s="39"/>
      <c r="Q1595" s="34"/>
      <c r="R1595" s="62"/>
      <c r="Y1595" s="35"/>
    </row>
    <row r="1596" spans="3:25" s="22" customFormat="1" ht="12.75">
      <c r="C1596" s="33"/>
      <c r="E1596" s="1"/>
      <c r="F1596" s="1"/>
      <c r="I1596" s="34"/>
      <c r="J1596" s="62"/>
      <c r="L1596" s="39"/>
      <c r="M1596" s="39"/>
      <c r="N1596" s="39"/>
      <c r="Q1596" s="34"/>
      <c r="R1596" s="62"/>
      <c r="Y1596" s="35"/>
    </row>
    <row r="1597" spans="3:25" s="22" customFormat="1" ht="12.75">
      <c r="C1597" s="33"/>
      <c r="E1597" s="1"/>
      <c r="F1597" s="1"/>
      <c r="I1597" s="34"/>
      <c r="J1597" s="62"/>
      <c r="L1597" s="39"/>
      <c r="M1597" s="39"/>
      <c r="N1597" s="39"/>
      <c r="Q1597" s="34"/>
      <c r="R1597" s="62"/>
      <c r="Y1597" s="35"/>
    </row>
    <row r="1598" spans="3:25" s="22" customFormat="1" ht="12.75">
      <c r="C1598" s="33"/>
      <c r="E1598" s="1"/>
      <c r="F1598" s="1"/>
      <c r="I1598" s="34"/>
      <c r="J1598" s="62"/>
      <c r="L1598" s="39"/>
      <c r="M1598" s="39"/>
      <c r="N1598" s="39"/>
      <c r="Q1598" s="34"/>
      <c r="R1598" s="62"/>
      <c r="Y1598" s="35"/>
    </row>
    <row r="1599" spans="3:25" s="22" customFormat="1" ht="12.75">
      <c r="C1599" s="33"/>
      <c r="E1599" s="1"/>
      <c r="F1599" s="1"/>
      <c r="I1599" s="34"/>
      <c r="J1599" s="62"/>
      <c r="L1599" s="39"/>
      <c r="M1599" s="39"/>
      <c r="N1599" s="39"/>
      <c r="Q1599" s="34"/>
      <c r="R1599" s="62"/>
      <c r="Y1599" s="35"/>
    </row>
    <row r="1600" spans="3:25" s="22" customFormat="1" ht="12.75">
      <c r="C1600" s="33"/>
      <c r="E1600" s="1"/>
      <c r="F1600" s="1"/>
      <c r="I1600" s="34"/>
      <c r="J1600" s="62"/>
      <c r="L1600" s="39"/>
      <c r="M1600" s="39"/>
      <c r="N1600" s="39"/>
      <c r="Q1600" s="34"/>
      <c r="R1600" s="62"/>
      <c r="Y1600" s="35"/>
    </row>
    <row r="1601" spans="3:25" s="22" customFormat="1" ht="12.75">
      <c r="C1601" s="33"/>
      <c r="E1601" s="1"/>
      <c r="F1601" s="1"/>
      <c r="I1601" s="34"/>
      <c r="J1601" s="62"/>
      <c r="L1601" s="39"/>
      <c r="M1601" s="39"/>
      <c r="N1601" s="39"/>
      <c r="Q1601" s="34"/>
      <c r="R1601" s="62"/>
      <c r="Y1601" s="35"/>
    </row>
    <row r="1602" spans="3:25" s="22" customFormat="1" ht="12.75">
      <c r="C1602" s="33"/>
      <c r="E1602" s="1"/>
      <c r="F1602" s="1"/>
      <c r="I1602" s="34"/>
      <c r="J1602" s="62"/>
      <c r="L1602" s="39"/>
      <c r="M1602" s="39"/>
      <c r="N1602" s="39"/>
      <c r="Q1602" s="34"/>
      <c r="R1602" s="62"/>
      <c r="Y1602" s="35"/>
    </row>
    <row r="1603" spans="3:25" s="22" customFormat="1" ht="12.75">
      <c r="C1603" s="33"/>
      <c r="E1603" s="1"/>
      <c r="F1603" s="1"/>
      <c r="I1603" s="34"/>
      <c r="J1603" s="62"/>
      <c r="L1603" s="39"/>
      <c r="M1603" s="39"/>
      <c r="N1603" s="39"/>
      <c r="Q1603" s="34"/>
      <c r="R1603" s="62"/>
      <c r="Y1603" s="35"/>
    </row>
    <row r="1604" spans="3:25" s="22" customFormat="1" ht="12.75">
      <c r="C1604" s="33"/>
      <c r="E1604" s="1"/>
      <c r="F1604" s="1"/>
      <c r="I1604" s="34"/>
      <c r="J1604" s="62"/>
      <c r="L1604" s="39"/>
      <c r="M1604" s="39"/>
      <c r="N1604" s="39"/>
      <c r="Q1604" s="34"/>
      <c r="R1604" s="62"/>
      <c r="Y1604" s="35"/>
    </row>
    <row r="1605" spans="3:25" s="22" customFormat="1" ht="12.75">
      <c r="C1605" s="33"/>
      <c r="E1605" s="1"/>
      <c r="F1605" s="1"/>
      <c r="I1605" s="34"/>
      <c r="J1605" s="62"/>
      <c r="L1605" s="39"/>
      <c r="M1605" s="39"/>
      <c r="N1605" s="39"/>
      <c r="Q1605" s="34"/>
      <c r="R1605" s="62"/>
      <c r="Y1605" s="35"/>
    </row>
    <row r="1606" spans="3:25" s="22" customFormat="1" ht="12.75">
      <c r="C1606" s="33"/>
      <c r="E1606" s="1"/>
      <c r="F1606" s="1"/>
      <c r="I1606" s="34"/>
      <c r="J1606" s="62"/>
      <c r="L1606" s="39"/>
      <c r="M1606" s="39"/>
      <c r="N1606" s="39"/>
      <c r="Q1606" s="34"/>
      <c r="R1606" s="62"/>
      <c r="Y1606" s="35"/>
    </row>
    <row r="1607" spans="3:25" s="22" customFormat="1" ht="12.75">
      <c r="C1607" s="33"/>
      <c r="E1607" s="1"/>
      <c r="F1607" s="1"/>
      <c r="I1607" s="34"/>
      <c r="J1607" s="62"/>
      <c r="L1607" s="39"/>
      <c r="M1607" s="39"/>
      <c r="N1607" s="39"/>
      <c r="Q1607" s="34"/>
      <c r="R1607" s="62"/>
      <c r="Y1607" s="35"/>
    </row>
    <row r="1608" spans="3:25" s="22" customFormat="1" ht="12.75">
      <c r="C1608" s="33"/>
      <c r="E1608" s="1"/>
      <c r="F1608" s="1"/>
      <c r="I1608" s="34"/>
      <c r="J1608" s="62"/>
      <c r="L1608" s="39"/>
      <c r="M1608" s="39"/>
      <c r="N1608" s="39"/>
      <c r="Q1608" s="34"/>
      <c r="R1608" s="62"/>
      <c r="Y1608" s="35"/>
    </row>
    <row r="1609" spans="3:25" s="22" customFormat="1" ht="12.75">
      <c r="C1609" s="33"/>
      <c r="E1609" s="1"/>
      <c r="F1609" s="1"/>
      <c r="I1609" s="34"/>
      <c r="J1609" s="62"/>
      <c r="L1609" s="39"/>
      <c r="M1609" s="39"/>
      <c r="N1609" s="39"/>
      <c r="Q1609" s="34"/>
      <c r="R1609" s="62"/>
      <c r="Y1609" s="35"/>
    </row>
    <row r="1610" spans="3:25" s="22" customFormat="1" ht="12.75">
      <c r="C1610" s="33"/>
      <c r="E1610" s="1"/>
      <c r="F1610" s="1"/>
      <c r="I1610" s="34"/>
      <c r="J1610" s="62"/>
      <c r="L1610" s="39"/>
      <c r="M1610" s="39"/>
      <c r="N1610" s="39"/>
      <c r="Q1610" s="34"/>
      <c r="R1610" s="62"/>
      <c r="Y1610" s="35"/>
    </row>
    <row r="1611" spans="3:25" s="22" customFormat="1" ht="12.75">
      <c r="C1611" s="33"/>
      <c r="E1611" s="1"/>
      <c r="F1611" s="1"/>
      <c r="I1611" s="34"/>
      <c r="J1611" s="62"/>
      <c r="L1611" s="39"/>
      <c r="M1611" s="39"/>
      <c r="N1611" s="39"/>
      <c r="Q1611" s="34"/>
      <c r="R1611" s="62"/>
      <c r="Y1611" s="35"/>
    </row>
    <row r="1612" spans="3:25" s="22" customFormat="1" ht="12.75">
      <c r="C1612" s="33"/>
      <c r="E1612" s="1"/>
      <c r="F1612" s="1"/>
      <c r="I1612" s="34"/>
      <c r="J1612" s="62"/>
      <c r="L1612" s="39"/>
      <c r="M1612" s="39"/>
      <c r="N1612" s="39"/>
      <c r="Q1612" s="34"/>
      <c r="R1612" s="62"/>
      <c r="Y1612" s="35"/>
    </row>
    <row r="1613" spans="3:25" s="22" customFormat="1" ht="12.75">
      <c r="C1613" s="33"/>
      <c r="E1613" s="1"/>
      <c r="F1613" s="1"/>
      <c r="I1613" s="34"/>
      <c r="J1613" s="62"/>
      <c r="L1613" s="39"/>
      <c r="M1613" s="39"/>
      <c r="N1613" s="39"/>
      <c r="Q1613" s="34"/>
      <c r="R1613" s="62"/>
      <c r="Y1613" s="35"/>
    </row>
    <row r="1614" spans="3:25" s="22" customFormat="1" ht="12.75">
      <c r="C1614" s="33"/>
      <c r="E1614" s="1"/>
      <c r="F1614" s="1"/>
      <c r="I1614" s="34"/>
      <c r="J1614" s="62"/>
      <c r="L1614" s="39"/>
      <c r="M1614" s="39"/>
      <c r="N1614" s="39"/>
      <c r="Q1614" s="34"/>
      <c r="R1614" s="62"/>
      <c r="Y1614" s="35"/>
    </row>
    <row r="1615" spans="3:25" s="22" customFormat="1" ht="12.75">
      <c r="C1615" s="33"/>
      <c r="E1615" s="1"/>
      <c r="F1615" s="1"/>
      <c r="I1615" s="34"/>
      <c r="J1615" s="62"/>
      <c r="L1615" s="39"/>
      <c r="M1615" s="39"/>
      <c r="N1615" s="39"/>
      <c r="Q1615" s="34"/>
      <c r="R1615" s="62"/>
      <c r="Y1615" s="35"/>
    </row>
    <row r="1616" spans="3:25" s="22" customFormat="1" ht="12.75">
      <c r="C1616" s="33"/>
      <c r="E1616" s="1"/>
      <c r="F1616" s="1"/>
      <c r="I1616" s="34"/>
      <c r="J1616" s="62"/>
      <c r="L1616" s="39"/>
      <c r="M1616" s="39"/>
      <c r="N1616" s="39"/>
      <c r="Q1616" s="34"/>
      <c r="R1616" s="62"/>
      <c r="Y1616" s="35"/>
    </row>
    <row r="1617" spans="3:25" s="22" customFormat="1" ht="12.75">
      <c r="C1617" s="33"/>
      <c r="E1617" s="1"/>
      <c r="F1617" s="1"/>
      <c r="I1617" s="34"/>
      <c r="J1617" s="62"/>
      <c r="L1617" s="39"/>
      <c r="M1617" s="39"/>
      <c r="N1617" s="39"/>
      <c r="Q1617" s="34"/>
      <c r="R1617" s="62"/>
      <c r="Y1617" s="35"/>
    </row>
    <row r="1618" spans="3:25" s="22" customFormat="1" ht="12.75">
      <c r="C1618" s="33"/>
      <c r="E1618" s="1"/>
      <c r="F1618" s="1"/>
      <c r="I1618" s="34"/>
      <c r="J1618" s="62"/>
      <c r="L1618" s="39"/>
      <c r="M1618" s="39"/>
      <c r="N1618" s="39"/>
      <c r="Q1618" s="34"/>
      <c r="R1618" s="62"/>
      <c r="Y1618" s="35"/>
    </row>
    <row r="1619" spans="3:25" s="22" customFormat="1" ht="12.75">
      <c r="C1619" s="33"/>
      <c r="E1619" s="1"/>
      <c r="F1619" s="1"/>
      <c r="I1619" s="34"/>
      <c r="J1619" s="62"/>
      <c r="L1619" s="39"/>
      <c r="M1619" s="39"/>
      <c r="N1619" s="39"/>
      <c r="Q1619" s="34"/>
      <c r="R1619" s="62"/>
      <c r="Y1619" s="35"/>
    </row>
    <row r="1620" spans="3:25" s="22" customFormat="1" ht="12.75">
      <c r="C1620" s="33"/>
      <c r="E1620" s="1"/>
      <c r="F1620" s="1"/>
      <c r="I1620" s="34"/>
      <c r="J1620" s="62"/>
      <c r="L1620" s="39"/>
      <c r="M1620" s="39"/>
      <c r="N1620" s="39"/>
      <c r="Q1620" s="34"/>
      <c r="R1620" s="62"/>
      <c r="Y1620" s="35"/>
    </row>
    <row r="1621" spans="3:25" s="22" customFormat="1" ht="12.75">
      <c r="C1621" s="33"/>
      <c r="E1621" s="1"/>
      <c r="F1621" s="1"/>
      <c r="I1621" s="34"/>
      <c r="J1621" s="62"/>
      <c r="L1621" s="39"/>
      <c r="M1621" s="39"/>
      <c r="N1621" s="39"/>
      <c r="Q1621" s="34"/>
      <c r="R1621" s="62"/>
      <c r="Y1621" s="35"/>
    </row>
    <row r="1622" spans="3:25" s="22" customFormat="1" ht="12.75">
      <c r="C1622" s="33"/>
      <c r="E1622" s="1"/>
      <c r="F1622" s="1"/>
      <c r="I1622" s="34"/>
      <c r="J1622" s="62"/>
      <c r="L1622" s="39"/>
      <c r="M1622" s="39"/>
      <c r="N1622" s="39"/>
      <c r="Q1622" s="34"/>
      <c r="R1622" s="62"/>
      <c r="Y1622" s="35"/>
    </row>
    <row r="1623" spans="3:25" s="22" customFormat="1" ht="12.75">
      <c r="C1623" s="33"/>
      <c r="E1623" s="1"/>
      <c r="F1623" s="1"/>
      <c r="I1623" s="34"/>
      <c r="J1623" s="62"/>
      <c r="L1623" s="39"/>
      <c r="M1623" s="39"/>
      <c r="N1623" s="39"/>
      <c r="Q1623" s="34"/>
      <c r="R1623" s="62"/>
      <c r="Y1623" s="35"/>
    </row>
    <row r="1624" spans="3:25" s="22" customFormat="1" ht="12.75">
      <c r="C1624" s="33"/>
      <c r="E1624" s="1"/>
      <c r="F1624" s="1"/>
      <c r="I1624" s="34"/>
      <c r="J1624" s="62"/>
      <c r="L1624" s="39"/>
      <c r="M1624" s="39"/>
      <c r="N1624" s="39"/>
      <c r="Q1624" s="34"/>
      <c r="R1624" s="62"/>
      <c r="Y1624" s="35"/>
    </row>
    <row r="1625" spans="3:25" s="22" customFormat="1" ht="12.75">
      <c r="C1625" s="33"/>
      <c r="E1625" s="1"/>
      <c r="F1625" s="1"/>
      <c r="I1625" s="34"/>
      <c r="J1625" s="62"/>
      <c r="L1625" s="39"/>
      <c r="M1625" s="39"/>
      <c r="N1625" s="39"/>
      <c r="Q1625" s="34"/>
      <c r="R1625" s="62"/>
      <c r="Y1625" s="35"/>
    </row>
    <row r="1626" spans="3:25" s="22" customFormat="1" ht="12.75">
      <c r="C1626" s="33"/>
      <c r="E1626" s="1"/>
      <c r="F1626" s="1"/>
      <c r="I1626" s="34"/>
      <c r="J1626" s="62"/>
      <c r="L1626" s="39"/>
      <c r="M1626" s="39"/>
      <c r="N1626" s="39"/>
      <c r="Q1626" s="34"/>
      <c r="R1626" s="62"/>
      <c r="Y1626" s="35"/>
    </row>
    <row r="1627" spans="3:25" s="22" customFormat="1" ht="12.75">
      <c r="C1627" s="33"/>
      <c r="E1627" s="1"/>
      <c r="F1627" s="1"/>
      <c r="I1627" s="34"/>
      <c r="J1627" s="62"/>
      <c r="L1627" s="39"/>
      <c r="M1627" s="39"/>
      <c r="N1627" s="39"/>
      <c r="Q1627" s="34"/>
      <c r="R1627" s="62"/>
      <c r="Y1627" s="35"/>
    </row>
    <row r="1628" spans="3:25" s="22" customFormat="1" ht="12.75">
      <c r="C1628" s="33"/>
      <c r="E1628" s="1"/>
      <c r="F1628" s="1"/>
      <c r="I1628" s="34"/>
      <c r="J1628" s="62"/>
      <c r="L1628" s="39"/>
      <c r="M1628" s="39"/>
      <c r="N1628" s="39"/>
      <c r="Q1628" s="34"/>
      <c r="R1628" s="62"/>
      <c r="Y1628" s="35"/>
    </row>
    <row r="1629" spans="3:25" s="22" customFormat="1" ht="12.75">
      <c r="C1629" s="33"/>
      <c r="E1629" s="1"/>
      <c r="F1629" s="1"/>
      <c r="I1629" s="34"/>
      <c r="J1629" s="62"/>
      <c r="L1629" s="39"/>
      <c r="M1629" s="39"/>
      <c r="N1629" s="39"/>
      <c r="Q1629" s="34"/>
      <c r="R1629" s="62"/>
      <c r="Y1629" s="35"/>
    </row>
    <row r="1630" spans="3:25" s="22" customFormat="1" ht="12.75">
      <c r="C1630" s="33"/>
      <c r="E1630" s="1"/>
      <c r="F1630" s="1"/>
      <c r="I1630" s="34"/>
      <c r="J1630" s="62"/>
      <c r="L1630" s="39"/>
      <c r="M1630" s="39"/>
      <c r="N1630" s="39"/>
      <c r="Q1630" s="34"/>
      <c r="R1630" s="62"/>
      <c r="Y1630" s="35"/>
    </row>
    <row r="1631" spans="3:25" s="22" customFormat="1" ht="12.75">
      <c r="C1631" s="33"/>
      <c r="E1631" s="1"/>
      <c r="F1631" s="1"/>
      <c r="I1631" s="34"/>
      <c r="J1631" s="62"/>
      <c r="L1631" s="39"/>
      <c r="M1631" s="39"/>
      <c r="N1631" s="39"/>
      <c r="Q1631" s="34"/>
      <c r="R1631" s="62"/>
      <c r="Y1631" s="35"/>
    </row>
    <row r="1632" spans="3:25" s="22" customFormat="1" ht="12.75">
      <c r="C1632" s="33"/>
      <c r="E1632" s="1"/>
      <c r="F1632" s="1"/>
      <c r="I1632" s="34"/>
      <c r="J1632" s="62"/>
      <c r="L1632" s="39"/>
      <c r="M1632" s="39"/>
      <c r="N1632" s="39"/>
      <c r="Q1632" s="34"/>
      <c r="R1632" s="62"/>
      <c r="Y1632" s="35"/>
    </row>
    <row r="1633" spans="3:25" s="22" customFormat="1" ht="12.75">
      <c r="C1633" s="33"/>
      <c r="E1633" s="1"/>
      <c r="F1633" s="1"/>
      <c r="I1633" s="34"/>
      <c r="J1633" s="62"/>
      <c r="L1633" s="39"/>
      <c r="M1633" s="39"/>
      <c r="N1633" s="39"/>
      <c r="Q1633" s="34"/>
      <c r="R1633" s="62"/>
      <c r="Y1633" s="35"/>
    </row>
    <row r="1634" spans="3:25" s="22" customFormat="1" ht="12.75">
      <c r="C1634" s="33"/>
      <c r="E1634" s="1"/>
      <c r="F1634" s="1"/>
      <c r="I1634" s="34"/>
      <c r="J1634" s="62"/>
      <c r="L1634" s="39"/>
      <c r="M1634" s="39"/>
      <c r="N1634" s="39"/>
      <c r="Q1634" s="34"/>
      <c r="R1634" s="62"/>
      <c r="Y1634" s="35"/>
    </row>
    <row r="1635" spans="3:25" s="22" customFormat="1" ht="12.75">
      <c r="C1635" s="33"/>
      <c r="E1635" s="1"/>
      <c r="F1635" s="1"/>
      <c r="I1635" s="34"/>
      <c r="J1635" s="62"/>
      <c r="L1635" s="39"/>
      <c r="M1635" s="39"/>
      <c r="N1635" s="39"/>
      <c r="Q1635" s="34"/>
      <c r="R1635" s="62"/>
      <c r="Y1635" s="35"/>
    </row>
    <row r="1636" spans="3:25" s="22" customFormat="1" ht="12.75">
      <c r="C1636" s="33"/>
      <c r="E1636" s="1"/>
      <c r="F1636" s="1"/>
      <c r="I1636" s="34"/>
      <c r="J1636" s="62"/>
      <c r="L1636" s="39"/>
      <c r="M1636" s="39"/>
      <c r="N1636" s="39"/>
      <c r="Q1636" s="34"/>
      <c r="R1636" s="62"/>
      <c r="Y1636" s="35"/>
    </row>
    <row r="1637" spans="3:25" s="22" customFormat="1" ht="12.75">
      <c r="C1637" s="33"/>
      <c r="E1637" s="1"/>
      <c r="F1637" s="1"/>
      <c r="I1637" s="34"/>
      <c r="J1637" s="62"/>
      <c r="L1637" s="39"/>
      <c r="M1637" s="39"/>
      <c r="N1637" s="39"/>
      <c r="Q1637" s="34"/>
      <c r="R1637" s="62"/>
      <c r="Y1637" s="35"/>
    </row>
    <row r="1638" spans="3:25" s="22" customFormat="1" ht="12.75">
      <c r="C1638" s="33"/>
      <c r="E1638" s="1"/>
      <c r="F1638" s="1"/>
      <c r="I1638" s="34"/>
      <c r="J1638" s="62"/>
      <c r="L1638" s="39"/>
      <c r="M1638" s="39"/>
      <c r="N1638" s="39"/>
      <c r="Q1638" s="34"/>
      <c r="R1638" s="62"/>
      <c r="Y1638" s="35"/>
    </row>
    <row r="1639" spans="3:25" s="22" customFormat="1" ht="12.75">
      <c r="C1639" s="33"/>
      <c r="E1639" s="1"/>
      <c r="F1639" s="1"/>
      <c r="I1639" s="34"/>
      <c r="J1639" s="62"/>
      <c r="L1639" s="39"/>
      <c r="M1639" s="39"/>
      <c r="N1639" s="39"/>
      <c r="Q1639" s="34"/>
      <c r="R1639" s="62"/>
      <c r="Y1639" s="35"/>
    </row>
    <row r="1640" spans="3:25" s="22" customFormat="1" ht="12.75">
      <c r="C1640" s="33"/>
      <c r="E1640" s="1"/>
      <c r="F1640" s="1"/>
      <c r="I1640" s="34"/>
      <c r="J1640" s="62"/>
      <c r="L1640" s="39"/>
      <c r="M1640" s="39"/>
      <c r="N1640" s="39"/>
      <c r="Q1640" s="34"/>
      <c r="R1640" s="62"/>
      <c r="Y1640" s="35"/>
    </row>
    <row r="1641" spans="3:25" s="22" customFormat="1" ht="12.75">
      <c r="C1641" s="33"/>
      <c r="E1641" s="1"/>
      <c r="F1641" s="1"/>
      <c r="I1641" s="34"/>
      <c r="J1641" s="62"/>
      <c r="L1641" s="39"/>
      <c r="M1641" s="39"/>
      <c r="N1641" s="39"/>
      <c r="Q1641" s="34"/>
      <c r="R1641" s="62"/>
      <c r="Y1641" s="35"/>
    </row>
    <row r="1642" spans="3:25" s="22" customFormat="1" ht="12.75">
      <c r="C1642" s="33"/>
      <c r="E1642" s="1"/>
      <c r="F1642" s="1"/>
      <c r="I1642" s="34"/>
      <c r="J1642" s="62"/>
      <c r="L1642" s="39"/>
      <c r="M1642" s="39"/>
      <c r="N1642" s="39"/>
      <c r="Q1642" s="34"/>
      <c r="R1642" s="62"/>
      <c r="Y1642" s="35"/>
    </row>
    <row r="1643" spans="3:25" s="22" customFormat="1" ht="12.75">
      <c r="C1643" s="33"/>
      <c r="E1643" s="1"/>
      <c r="F1643" s="1"/>
      <c r="I1643" s="34"/>
      <c r="J1643" s="62"/>
      <c r="L1643" s="39"/>
      <c r="M1643" s="39"/>
      <c r="N1643" s="39"/>
      <c r="Q1643" s="34"/>
      <c r="R1643" s="62"/>
      <c r="Y1643" s="35"/>
    </row>
    <row r="1644" spans="3:25" s="22" customFormat="1" ht="12.75">
      <c r="C1644" s="33"/>
      <c r="E1644" s="1"/>
      <c r="F1644" s="1"/>
      <c r="I1644" s="34"/>
      <c r="J1644" s="62"/>
      <c r="L1644" s="39"/>
      <c r="M1644" s="39"/>
      <c r="N1644" s="39"/>
      <c r="Q1644" s="34"/>
      <c r="R1644" s="62"/>
      <c r="Y1644" s="35"/>
    </row>
    <row r="1645" spans="3:25" s="22" customFormat="1" ht="12.75">
      <c r="C1645" s="33"/>
      <c r="E1645" s="1"/>
      <c r="F1645" s="1"/>
      <c r="I1645" s="34"/>
      <c r="J1645" s="62"/>
      <c r="L1645" s="39"/>
      <c r="M1645" s="39"/>
      <c r="N1645" s="39"/>
      <c r="Q1645" s="34"/>
      <c r="R1645" s="62"/>
      <c r="Y1645" s="35"/>
    </row>
    <row r="1646" spans="3:25" s="22" customFormat="1" ht="12.75">
      <c r="C1646" s="33"/>
      <c r="E1646" s="1"/>
      <c r="F1646" s="1"/>
      <c r="I1646" s="34"/>
      <c r="J1646" s="62"/>
      <c r="L1646" s="39"/>
      <c r="M1646" s="39"/>
      <c r="N1646" s="39"/>
      <c r="Q1646" s="34"/>
      <c r="R1646" s="62"/>
      <c r="Y1646" s="35"/>
    </row>
    <row r="1647" spans="3:25" s="22" customFormat="1" ht="12.75">
      <c r="C1647" s="33"/>
      <c r="E1647" s="1"/>
      <c r="F1647" s="1"/>
      <c r="I1647" s="34"/>
      <c r="J1647" s="62"/>
      <c r="L1647" s="39"/>
      <c r="M1647" s="39"/>
      <c r="N1647" s="39"/>
      <c r="Q1647" s="34"/>
      <c r="R1647" s="62"/>
      <c r="Y1647" s="35"/>
    </row>
    <row r="1648" spans="3:25" s="22" customFormat="1" ht="12.75">
      <c r="C1648" s="33"/>
      <c r="E1648" s="1"/>
      <c r="F1648" s="1"/>
      <c r="I1648" s="34"/>
      <c r="J1648" s="62"/>
      <c r="L1648" s="39"/>
      <c r="M1648" s="39"/>
      <c r="N1648" s="39"/>
      <c r="Q1648" s="34"/>
      <c r="R1648" s="62"/>
      <c r="Y1648" s="35"/>
    </row>
    <row r="1649" spans="3:25" s="22" customFormat="1" ht="12.75">
      <c r="C1649" s="33"/>
      <c r="E1649" s="1"/>
      <c r="F1649" s="1"/>
      <c r="I1649" s="34"/>
      <c r="J1649" s="62"/>
      <c r="L1649" s="39"/>
      <c r="M1649" s="39"/>
      <c r="N1649" s="39"/>
      <c r="Q1649" s="34"/>
      <c r="R1649" s="62"/>
      <c r="Y1649" s="35"/>
    </row>
    <row r="1650" spans="3:25" s="22" customFormat="1" ht="12.75">
      <c r="C1650" s="33"/>
      <c r="E1650" s="1"/>
      <c r="F1650" s="1"/>
      <c r="I1650" s="34"/>
      <c r="J1650" s="62"/>
      <c r="L1650" s="39"/>
      <c r="M1650" s="39"/>
      <c r="N1650" s="39"/>
      <c r="Q1650" s="34"/>
      <c r="R1650" s="62"/>
      <c r="Y1650" s="35"/>
    </row>
    <row r="1651" spans="3:25" s="22" customFormat="1" ht="12.75">
      <c r="C1651" s="33"/>
      <c r="E1651" s="1"/>
      <c r="F1651" s="1"/>
      <c r="I1651" s="34"/>
      <c r="J1651" s="62"/>
      <c r="L1651" s="39"/>
      <c r="M1651" s="39"/>
      <c r="N1651" s="39"/>
      <c r="Q1651" s="34"/>
      <c r="R1651" s="62"/>
      <c r="Y1651" s="35"/>
    </row>
    <row r="1652" spans="3:25" s="22" customFormat="1" ht="12.75">
      <c r="C1652" s="33"/>
      <c r="E1652" s="1"/>
      <c r="F1652" s="1"/>
      <c r="I1652" s="34"/>
      <c r="J1652" s="62"/>
      <c r="L1652" s="39"/>
      <c r="M1652" s="39"/>
      <c r="N1652" s="39"/>
      <c r="Q1652" s="34"/>
      <c r="R1652" s="62"/>
      <c r="Y1652" s="35"/>
    </row>
    <row r="1653" spans="3:25" s="22" customFormat="1" ht="12.75">
      <c r="C1653" s="33"/>
      <c r="E1653" s="1"/>
      <c r="F1653" s="1"/>
      <c r="I1653" s="34"/>
      <c r="J1653" s="62"/>
      <c r="L1653" s="39"/>
      <c r="M1653" s="39"/>
      <c r="N1653" s="39"/>
      <c r="Q1653" s="34"/>
      <c r="R1653" s="62"/>
      <c r="Y1653" s="35"/>
    </row>
    <row r="1654" spans="3:25" s="22" customFormat="1" ht="12.75">
      <c r="C1654" s="33"/>
      <c r="E1654" s="1"/>
      <c r="F1654" s="1"/>
      <c r="I1654" s="34"/>
      <c r="J1654" s="62"/>
      <c r="L1654" s="39"/>
      <c r="M1654" s="39"/>
      <c r="N1654" s="39"/>
      <c r="Q1654" s="34"/>
      <c r="R1654" s="62"/>
      <c r="Y1654" s="35"/>
    </row>
    <row r="1655" spans="3:25" s="22" customFormat="1" ht="12.75">
      <c r="C1655" s="33"/>
      <c r="E1655" s="1"/>
      <c r="F1655" s="1"/>
      <c r="I1655" s="34"/>
      <c r="J1655" s="62"/>
      <c r="L1655" s="39"/>
      <c r="M1655" s="39"/>
      <c r="N1655" s="39"/>
      <c r="Q1655" s="34"/>
      <c r="R1655" s="62"/>
      <c r="Y1655" s="35"/>
    </row>
    <row r="1656" spans="3:25" s="22" customFormat="1" ht="12.75">
      <c r="C1656" s="33"/>
      <c r="E1656" s="1"/>
      <c r="F1656" s="1"/>
      <c r="I1656" s="34"/>
      <c r="J1656" s="62"/>
      <c r="L1656" s="39"/>
      <c r="M1656" s="39"/>
      <c r="N1656" s="39"/>
      <c r="Q1656" s="34"/>
      <c r="R1656" s="62"/>
      <c r="Y1656" s="35"/>
    </row>
    <row r="1657" spans="3:25" s="22" customFormat="1" ht="12.75">
      <c r="C1657" s="33"/>
      <c r="E1657" s="1"/>
      <c r="F1657" s="1"/>
      <c r="I1657" s="34"/>
      <c r="J1657" s="62"/>
      <c r="L1657" s="39"/>
      <c r="M1657" s="39"/>
      <c r="N1657" s="39"/>
      <c r="Q1657" s="34"/>
      <c r="R1657" s="62"/>
      <c r="Y1657" s="35"/>
    </row>
    <row r="1658" spans="3:25" s="22" customFormat="1" ht="12.75">
      <c r="C1658" s="33"/>
      <c r="E1658" s="1"/>
      <c r="F1658" s="1"/>
      <c r="I1658" s="34"/>
      <c r="J1658" s="62"/>
      <c r="L1658" s="39"/>
      <c r="M1658" s="39"/>
      <c r="N1658" s="39"/>
      <c r="Q1658" s="34"/>
      <c r="R1658" s="62"/>
      <c r="Y1658" s="35"/>
    </row>
    <row r="1659" spans="3:25" s="22" customFormat="1" ht="12.75">
      <c r="C1659" s="33"/>
      <c r="E1659" s="1"/>
      <c r="F1659" s="1"/>
      <c r="I1659" s="34"/>
      <c r="J1659" s="62"/>
      <c r="L1659" s="39"/>
      <c r="M1659" s="39"/>
      <c r="N1659" s="39"/>
      <c r="Q1659" s="34"/>
      <c r="R1659" s="62"/>
      <c r="Y1659" s="35"/>
    </row>
    <row r="1660" spans="3:25" s="22" customFormat="1" ht="12.75">
      <c r="C1660" s="33"/>
      <c r="E1660" s="1"/>
      <c r="F1660" s="1"/>
      <c r="I1660" s="34"/>
      <c r="J1660" s="62"/>
      <c r="L1660" s="39"/>
      <c r="M1660" s="39"/>
      <c r="N1660" s="39"/>
      <c r="Q1660" s="34"/>
      <c r="R1660" s="62"/>
      <c r="Y1660" s="35"/>
    </row>
    <row r="1661" spans="3:25" s="22" customFormat="1" ht="12.75">
      <c r="C1661" s="33"/>
      <c r="E1661" s="1"/>
      <c r="F1661" s="1"/>
      <c r="I1661" s="34"/>
      <c r="J1661" s="62"/>
      <c r="L1661" s="39"/>
      <c r="M1661" s="39"/>
      <c r="N1661" s="39"/>
      <c r="Q1661" s="34"/>
      <c r="R1661" s="62"/>
      <c r="Y1661" s="35"/>
    </row>
    <row r="1662" spans="3:25" s="22" customFormat="1" ht="12.75">
      <c r="C1662" s="33"/>
      <c r="E1662" s="1"/>
      <c r="F1662" s="1"/>
      <c r="I1662" s="34"/>
      <c r="J1662" s="62"/>
      <c r="L1662" s="39"/>
      <c r="M1662" s="39"/>
      <c r="N1662" s="39"/>
      <c r="Q1662" s="34"/>
      <c r="R1662" s="62"/>
      <c r="Y1662" s="35"/>
    </row>
    <row r="1663" spans="3:25" s="22" customFormat="1" ht="12.75">
      <c r="C1663" s="33"/>
      <c r="E1663" s="1"/>
      <c r="F1663" s="1"/>
      <c r="I1663" s="34"/>
      <c r="J1663" s="62"/>
      <c r="L1663" s="39"/>
      <c r="M1663" s="39"/>
      <c r="N1663" s="39"/>
      <c r="Q1663" s="34"/>
      <c r="R1663" s="62"/>
      <c r="Y1663" s="35"/>
    </row>
    <row r="1664" spans="3:25" s="22" customFormat="1" ht="12.75">
      <c r="C1664" s="33"/>
      <c r="E1664" s="1"/>
      <c r="F1664" s="1"/>
      <c r="I1664" s="34"/>
      <c r="J1664" s="62"/>
      <c r="L1664" s="39"/>
      <c r="M1664" s="39"/>
      <c r="N1664" s="39"/>
      <c r="Q1664" s="34"/>
      <c r="R1664" s="62"/>
      <c r="Y1664" s="35"/>
    </row>
    <row r="1665" spans="3:25" s="22" customFormat="1" ht="12.75">
      <c r="C1665" s="33"/>
      <c r="E1665" s="1"/>
      <c r="F1665" s="1"/>
      <c r="I1665" s="34"/>
      <c r="J1665" s="62"/>
      <c r="L1665" s="39"/>
      <c r="M1665" s="39"/>
      <c r="N1665" s="39"/>
      <c r="Q1665" s="34"/>
      <c r="R1665" s="62"/>
      <c r="Y1665" s="35"/>
    </row>
    <row r="1666" spans="3:25" s="22" customFormat="1" ht="12.75">
      <c r="C1666" s="33"/>
      <c r="E1666" s="1"/>
      <c r="F1666" s="1"/>
      <c r="I1666" s="34"/>
      <c r="J1666" s="62"/>
      <c r="L1666" s="39"/>
      <c r="M1666" s="39"/>
      <c r="N1666" s="39"/>
      <c r="Q1666" s="34"/>
      <c r="R1666" s="62"/>
      <c r="Y1666" s="35"/>
    </row>
    <row r="1667" spans="3:25" s="22" customFormat="1" ht="12.75">
      <c r="C1667" s="33"/>
      <c r="E1667" s="1"/>
      <c r="F1667" s="1"/>
      <c r="I1667" s="34"/>
      <c r="J1667" s="62"/>
      <c r="L1667" s="39"/>
      <c r="M1667" s="39"/>
      <c r="N1667" s="39"/>
      <c r="Q1667" s="34"/>
      <c r="R1667" s="62"/>
      <c r="Y1667" s="35"/>
    </row>
    <row r="1668" spans="3:25" s="22" customFormat="1" ht="12.75">
      <c r="C1668" s="33"/>
      <c r="E1668" s="1"/>
      <c r="F1668" s="1"/>
      <c r="I1668" s="34"/>
      <c r="J1668" s="62"/>
      <c r="L1668" s="39"/>
      <c r="M1668" s="39"/>
      <c r="N1668" s="39"/>
      <c r="Q1668" s="34"/>
      <c r="R1668" s="62"/>
      <c r="Y1668" s="35"/>
    </row>
    <row r="1669" spans="3:25" s="22" customFormat="1" ht="12.75">
      <c r="C1669" s="33"/>
      <c r="E1669" s="1"/>
      <c r="F1669" s="1"/>
      <c r="I1669" s="34"/>
      <c r="J1669" s="62"/>
      <c r="L1669" s="39"/>
      <c r="M1669" s="39"/>
      <c r="N1669" s="39"/>
      <c r="Q1669" s="34"/>
      <c r="R1669" s="62"/>
      <c r="Y1669" s="35"/>
    </row>
    <row r="1670" spans="3:25" s="22" customFormat="1" ht="12.75">
      <c r="C1670" s="33"/>
      <c r="E1670" s="1"/>
      <c r="F1670" s="1"/>
      <c r="I1670" s="34"/>
      <c r="J1670" s="62"/>
      <c r="L1670" s="39"/>
      <c r="M1670" s="39"/>
      <c r="N1670" s="39"/>
      <c r="Q1670" s="34"/>
      <c r="R1670" s="62"/>
      <c r="Y1670" s="35"/>
    </row>
    <row r="1671" spans="3:25" s="22" customFormat="1" ht="12.75">
      <c r="C1671" s="33"/>
      <c r="E1671" s="1"/>
      <c r="F1671" s="1"/>
      <c r="I1671" s="34"/>
      <c r="J1671" s="62"/>
      <c r="L1671" s="39"/>
      <c r="M1671" s="39"/>
      <c r="N1671" s="39"/>
      <c r="Q1671" s="34"/>
      <c r="R1671" s="62"/>
      <c r="Y1671" s="35"/>
    </row>
    <row r="1672" spans="3:25" s="22" customFormat="1" ht="12.75">
      <c r="C1672" s="33"/>
      <c r="E1672" s="1"/>
      <c r="F1672" s="1"/>
      <c r="I1672" s="34"/>
      <c r="J1672" s="62"/>
      <c r="L1672" s="39"/>
      <c r="M1672" s="39"/>
      <c r="N1672" s="39"/>
      <c r="Q1672" s="34"/>
      <c r="R1672" s="62"/>
      <c r="Y1672" s="35"/>
    </row>
    <row r="1673" spans="3:25" s="22" customFormat="1" ht="12.75">
      <c r="C1673" s="33"/>
      <c r="E1673" s="1"/>
      <c r="F1673" s="1"/>
      <c r="I1673" s="34"/>
      <c r="J1673" s="62"/>
      <c r="L1673" s="39"/>
      <c r="M1673" s="39"/>
      <c r="N1673" s="39"/>
      <c r="Q1673" s="34"/>
      <c r="R1673" s="62"/>
      <c r="Y1673" s="35"/>
    </row>
    <row r="1674" spans="3:25" s="22" customFormat="1" ht="12.75">
      <c r="C1674" s="33"/>
      <c r="E1674" s="1"/>
      <c r="F1674" s="1"/>
      <c r="I1674" s="34"/>
      <c r="J1674" s="62"/>
      <c r="L1674" s="39"/>
      <c r="M1674" s="39"/>
      <c r="N1674" s="39"/>
      <c r="Q1674" s="34"/>
      <c r="R1674" s="62"/>
      <c r="Y1674" s="35"/>
    </row>
    <row r="1675" spans="3:25" s="22" customFormat="1" ht="12.75">
      <c r="C1675" s="33"/>
      <c r="E1675" s="1"/>
      <c r="F1675" s="1"/>
      <c r="I1675" s="34"/>
      <c r="J1675" s="62"/>
      <c r="L1675" s="39"/>
      <c r="M1675" s="39"/>
      <c r="N1675" s="39"/>
      <c r="Q1675" s="34"/>
      <c r="R1675" s="62"/>
      <c r="Y1675" s="35"/>
    </row>
    <row r="1676" spans="3:25" s="22" customFormat="1" ht="12.75">
      <c r="C1676" s="33"/>
      <c r="E1676" s="1"/>
      <c r="F1676" s="1"/>
      <c r="I1676" s="34"/>
      <c r="J1676" s="62"/>
      <c r="L1676" s="39"/>
      <c r="M1676" s="39"/>
      <c r="N1676" s="39"/>
      <c r="Q1676" s="34"/>
      <c r="R1676" s="62"/>
      <c r="Y1676" s="35"/>
    </row>
    <row r="1677" spans="3:25" s="22" customFormat="1" ht="12.75">
      <c r="C1677" s="33"/>
      <c r="E1677" s="1"/>
      <c r="F1677" s="1"/>
      <c r="I1677" s="34"/>
      <c r="J1677" s="62"/>
      <c r="L1677" s="39"/>
      <c r="M1677" s="39"/>
      <c r="N1677" s="39"/>
      <c r="Q1677" s="34"/>
      <c r="R1677" s="62"/>
      <c r="Y1677" s="35"/>
    </row>
    <row r="1678" spans="3:25" s="22" customFormat="1" ht="12.75">
      <c r="C1678" s="33"/>
      <c r="E1678" s="1"/>
      <c r="F1678" s="1"/>
      <c r="I1678" s="34"/>
      <c r="J1678" s="62"/>
      <c r="L1678" s="39"/>
      <c r="M1678" s="39"/>
      <c r="N1678" s="39"/>
      <c r="Q1678" s="34"/>
      <c r="R1678" s="62"/>
      <c r="Y1678" s="35"/>
    </row>
    <row r="1679" spans="3:25" s="22" customFormat="1" ht="12.75">
      <c r="C1679" s="33"/>
      <c r="E1679" s="1"/>
      <c r="F1679" s="1"/>
      <c r="I1679" s="34"/>
      <c r="J1679" s="62"/>
      <c r="L1679" s="39"/>
      <c r="M1679" s="39"/>
      <c r="N1679" s="39"/>
      <c r="Q1679" s="34"/>
      <c r="R1679" s="62"/>
      <c r="Y1679" s="35"/>
    </row>
    <row r="1680" spans="3:25" s="22" customFormat="1" ht="12.75">
      <c r="C1680" s="33"/>
      <c r="E1680" s="1"/>
      <c r="F1680" s="1"/>
      <c r="I1680" s="34"/>
      <c r="J1680" s="62"/>
      <c r="L1680" s="39"/>
      <c r="M1680" s="39"/>
      <c r="N1680" s="39"/>
      <c r="Q1680" s="34"/>
      <c r="R1680" s="62"/>
      <c r="Y1680" s="35"/>
    </row>
    <row r="1681" spans="3:25" s="22" customFormat="1" ht="12.75">
      <c r="C1681" s="33"/>
      <c r="E1681" s="1"/>
      <c r="F1681" s="1"/>
      <c r="I1681" s="34"/>
      <c r="J1681" s="62"/>
      <c r="L1681" s="39"/>
      <c r="M1681" s="39"/>
      <c r="N1681" s="39"/>
      <c r="Q1681" s="34"/>
      <c r="R1681" s="62"/>
      <c r="Y1681" s="35"/>
    </row>
    <row r="1682" spans="3:25" s="22" customFormat="1" ht="12.75">
      <c r="C1682" s="33"/>
      <c r="E1682" s="1"/>
      <c r="F1682" s="1"/>
      <c r="I1682" s="34"/>
      <c r="J1682" s="62"/>
      <c r="L1682" s="39"/>
      <c r="M1682" s="39"/>
      <c r="N1682" s="39"/>
      <c r="Q1682" s="34"/>
      <c r="R1682" s="62"/>
      <c r="Y1682" s="35"/>
    </row>
    <row r="1683" spans="3:25" s="22" customFormat="1" ht="12.75">
      <c r="C1683" s="33"/>
      <c r="E1683" s="1"/>
      <c r="F1683" s="1"/>
      <c r="I1683" s="34"/>
      <c r="J1683" s="62"/>
      <c r="L1683" s="39"/>
      <c r="M1683" s="39"/>
      <c r="N1683" s="39"/>
      <c r="Q1683" s="34"/>
      <c r="R1683" s="62"/>
      <c r="Y1683" s="35"/>
    </row>
    <row r="1684" spans="3:25" s="22" customFormat="1" ht="12.75">
      <c r="C1684" s="33"/>
      <c r="E1684" s="1"/>
      <c r="F1684" s="1"/>
      <c r="I1684" s="34"/>
      <c r="J1684" s="62"/>
      <c r="L1684" s="39"/>
      <c r="M1684" s="39"/>
      <c r="N1684" s="39"/>
      <c r="Q1684" s="34"/>
      <c r="R1684" s="62"/>
      <c r="Y1684" s="35"/>
    </row>
    <row r="1685" spans="3:25" s="22" customFormat="1" ht="12.75">
      <c r="C1685" s="33"/>
      <c r="E1685" s="1"/>
      <c r="F1685" s="1"/>
      <c r="I1685" s="34"/>
      <c r="J1685" s="62"/>
      <c r="L1685" s="39"/>
      <c r="M1685" s="39"/>
      <c r="N1685" s="39"/>
      <c r="Q1685" s="34"/>
      <c r="R1685" s="62"/>
      <c r="Y1685" s="35"/>
    </row>
    <row r="1686" spans="3:25" s="22" customFormat="1" ht="12.75">
      <c r="C1686" s="33"/>
      <c r="E1686" s="1"/>
      <c r="F1686" s="1"/>
      <c r="I1686" s="34"/>
      <c r="J1686" s="62"/>
      <c r="L1686" s="39"/>
      <c r="M1686" s="39"/>
      <c r="N1686" s="39"/>
      <c r="Q1686" s="34"/>
      <c r="R1686" s="62"/>
      <c r="Y1686" s="35"/>
    </row>
    <row r="1687" spans="3:25" s="22" customFormat="1" ht="12.75">
      <c r="C1687" s="33"/>
      <c r="E1687" s="1"/>
      <c r="F1687" s="1"/>
      <c r="I1687" s="34"/>
      <c r="J1687" s="62"/>
      <c r="L1687" s="39"/>
      <c r="M1687" s="39"/>
      <c r="N1687" s="39"/>
      <c r="Q1687" s="34"/>
      <c r="R1687" s="62"/>
      <c r="Y1687" s="35"/>
    </row>
    <row r="1688" spans="3:25" s="22" customFormat="1" ht="12.75">
      <c r="C1688" s="33"/>
      <c r="E1688" s="1"/>
      <c r="F1688" s="1"/>
      <c r="I1688" s="34"/>
      <c r="J1688" s="62"/>
      <c r="L1688" s="39"/>
      <c r="M1688" s="39"/>
      <c r="N1688" s="39"/>
      <c r="Q1688" s="34"/>
      <c r="R1688" s="62"/>
      <c r="Y1688" s="35"/>
    </row>
    <row r="1689" spans="3:25" s="22" customFormat="1" ht="12.75">
      <c r="C1689" s="33"/>
      <c r="E1689" s="1"/>
      <c r="F1689" s="1"/>
      <c r="I1689" s="34"/>
      <c r="J1689" s="62"/>
      <c r="L1689" s="39"/>
      <c r="M1689" s="39"/>
      <c r="N1689" s="39"/>
      <c r="Q1689" s="34"/>
      <c r="R1689" s="62"/>
      <c r="Y1689" s="35"/>
    </row>
    <row r="1690" spans="3:25" s="22" customFormat="1" ht="12.75">
      <c r="C1690" s="33"/>
      <c r="E1690" s="1"/>
      <c r="F1690" s="1"/>
      <c r="I1690" s="34"/>
      <c r="J1690" s="62"/>
      <c r="L1690" s="39"/>
      <c r="M1690" s="39"/>
      <c r="N1690" s="39"/>
      <c r="Q1690" s="34"/>
      <c r="R1690" s="62"/>
      <c r="Y1690" s="35"/>
    </row>
    <row r="1691" spans="3:25" s="22" customFormat="1" ht="12.75">
      <c r="C1691" s="33"/>
      <c r="E1691" s="1"/>
      <c r="F1691" s="1"/>
      <c r="I1691" s="34"/>
      <c r="J1691" s="62"/>
      <c r="L1691" s="39"/>
      <c r="M1691" s="39"/>
      <c r="N1691" s="39"/>
      <c r="Q1691" s="34"/>
      <c r="R1691" s="62"/>
      <c r="Y1691" s="35"/>
    </row>
    <row r="1692" spans="3:25" s="22" customFormat="1" ht="12.75">
      <c r="C1692" s="33"/>
      <c r="E1692" s="1"/>
      <c r="F1692" s="1"/>
      <c r="I1692" s="34"/>
      <c r="J1692" s="62"/>
      <c r="L1692" s="39"/>
      <c r="M1692" s="39"/>
      <c r="N1692" s="39"/>
      <c r="Q1692" s="34"/>
      <c r="R1692" s="62"/>
      <c r="Y1692" s="35"/>
    </row>
    <row r="1693" spans="3:25" s="22" customFormat="1" ht="12.75">
      <c r="C1693" s="33"/>
      <c r="E1693" s="1"/>
      <c r="F1693" s="1"/>
      <c r="I1693" s="34"/>
      <c r="J1693" s="62"/>
      <c r="L1693" s="39"/>
      <c r="M1693" s="39"/>
      <c r="N1693" s="39"/>
      <c r="Q1693" s="34"/>
      <c r="R1693" s="62"/>
      <c r="Y1693" s="35"/>
    </row>
    <row r="1694" spans="3:25" s="22" customFormat="1" ht="12.75">
      <c r="C1694" s="33"/>
      <c r="E1694" s="1"/>
      <c r="F1694" s="1"/>
      <c r="I1694" s="34"/>
      <c r="J1694" s="62"/>
      <c r="L1694" s="39"/>
      <c r="M1694" s="39"/>
      <c r="N1694" s="39"/>
      <c r="Q1694" s="34"/>
      <c r="R1694" s="62"/>
      <c r="Y1694" s="35"/>
    </row>
    <row r="1695" spans="3:25" s="22" customFormat="1" ht="12.75">
      <c r="C1695" s="33"/>
      <c r="E1695" s="1"/>
      <c r="F1695" s="1"/>
      <c r="I1695" s="34"/>
      <c r="J1695" s="62"/>
      <c r="L1695" s="39"/>
      <c r="M1695" s="39"/>
      <c r="N1695" s="39"/>
      <c r="Q1695" s="34"/>
      <c r="R1695" s="62"/>
      <c r="Y1695" s="35"/>
    </row>
    <row r="1696" spans="3:25" s="22" customFormat="1" ht="12.75">
      <c r="C1696" s="33"/>
      <c r="E1696" s="1"/>
      <c r="F1696" s="1"/>
      <c r="I1696" s="34"/>
      <c r="J1696" s="62"/>
      <c r="L1696" s="39"/>
      <c r="M1696" s="39"/>
      <c r="N1696" s="39"/>
      <c r="Q1696" s="34"/>
      <c r="R1696" s="62"/>
      <c r="Y1696" s="35"/>
    </row>
    <row r="1697" spans="3:25" s="22" customFormat="1" ht="12.75">
      <c r="C1697" s="33"/>
      <c r="E1697" s="1"/>
      <c r="F1697" s="1"/>
      <c r="I1697" s="34"/>
      <c r="J1697" s="62"/>
      <c r="L1697" s="39"/>
      <c r="M1697" s="39"/>
      <c r="N1697" s="39"/>
      <c r="Q1697" s="34"/>
      <c r="R1697" s="62"/>
      <c r="Y1697" s="35"/>
    </row>
    <row r="1698" spans="3:25" s="22" customFormat="1" ht="12.75">
      <c r="C1698" s="33"/>
      <c r="E1698" s="1"/>
      <c r="F1698" s="1"/>
      <c r="I1698" s="34"/>
      <c r="J1698" s="62"/>
      <c r="L1698" s="39"/>
      <c r="M1698" s="39"/>
      <c r="N1698" s="39"/>
      <c r="Q1698" s="34"/>
      <c r="R1698" s="62"/>
      <c r="Y1698" s="35"/>
    </row>
    <row r="1699" spans="3:25" s="22" customFormat="1" ht="12.75">
      <c r="C1699" s="33"/>
      <c r="E1699" s="1"/>
      <c r="F1699" s="1"/>
      <c r="I1699" s="34"/>
      <c r="J1699" s="62"/>
      <c r="L1699" s="39"/>
      <c r="M1699" s="39"/>
      <c r="N1699" s="39"/>
      <c r="Q1699" s="34"/>
      <c r="R1699" s="62"/>
      <c r="Y1699" s="35"/>
    </row>
    <row r="1700" spans="3:25" s="22" customFormat="1" ht="12.75">
      <c r="C1700" s="33"/>
      <c r="E1700" s="1"/>
      <c r="F1700" s="1"/>
      <c r="I1700" s="34"/>
      <c r="J1700" s="62"/>
      <c r="L1700" s="39"/>
      <c r="M1700" s="39"/>
      <c r="N1700" s="39"/>
      <c r="Q1700" s="34"/>
      <c r="R1700" s="62"/>
      <c r="Y1700" s="35"/>
    </row>
    <row r="1701" spans="3:25" s="22" customFormat="1" ht="12.75">
      <c r="C1701" s="33"/>
      <c r="E1701" s="1"/>
      <c r="F1701" s="1"/>
      <c r="I1701" s="34"/>
      <c r="J1701" s="62"/>
      <c r="L1701" s="39"/>
      <c r="M1701" s="39"/>
      <c r="N1701" s="39"/>
      <c r="Q1701" s="34"/>
      <c r="R1701" s="62"/>
      <c r="Y1701" s="35"/>
    </row>
    <row r="1702" spans="3:25" s="22" customFormat="1" ht="12.75">
      <c r="C1702" s="33"/>
      <c r="E1702" s="1"/>
      <c r="F1702" s="1"/>
      <c r="I1702" s="34"/>
      <c r="J1702" s="62"/>
      <c r="L1702" s="39"/>
      <c r="M1702" s="39"/>
      <c r="N1702" s="39"/>
      <c r="Q1702" s="34"/>
      <c r="R1702" s="62"/>
      <c r="Y1702" s="35"/>
    </row>
    <row r="1703" spans="3:25" s="22" customFormat="1" ht="12.75">
      <c r="C1703" s="33"/>
      <c r="E1703" s="1"/>
      <c r="F1703" s="1"/>
      <c r="I1703" s="34"/>
      <c r="J1703" s="62"/>
      <c r="L1703" s="39"/>
      <c r="M1703" s="39"/>
      <c r="N1703" s="39"/>
      <c r="Q1703" s="34"/>
      <c r="R1703" s="62"/>
      <c r="Y1703" s="35"/>
    </row>
    <row r="1704" spans="3:25" s="22" customFormat="1" ht="12.75">
      <c r="C1704" s="33"/>
      <c r="E1704" s="1"/>
      <c r="F1704" s="1"/>
      <c r="I1704" s="34"/>
      <c r="J1704" s="62"/>
      <c r="L1704" s="39"/>
      <c r="M1704" s="39"/>
      <c r="N1704" s="39"/>
      <c r="Q1704" s="34"/>
      <c r="R1704" s="62"/>
      <c r="Y1704" s="35"/>
    </row>
    <row r="1705" spans="3:25" s="22" customFormat="1" ht="12.75">
      <c r="C1705" s="33"/>
      <c r="E1705" s="1"/>
      <c r="F1705" s="1"/>
      <c r="I1705" s="34"/>
      <c r="J1705" s="62"/>
      <c r="L1705" s="39"/>
      <c r="M1705" s="39"/>
      <c r="N1705" s="39"/>
      <c r="Q1705" s="34"/>
      <c r="R1705" s="62"/>
      <c r="Y1705" s="35"/>
    </row>
    <row r="1706" spans="3:25" s="22" customFormat="1" ht="12.75">
      <c r="C1706" s="33"/>
      <c r="E1706" s="1"/>
      <c r="F1706" s="1"/>
      <c r="I1706" s="34"/>
      <c r="J1706" s="62"/>
      <c r="L1706" s="39"/>
      <c r="M1706" s="39"/>
      <c r="N1706" s="39"/>
      <c r="Q1706" s="34"/>
      <c r="R1706" s="62"/>
      <c r="Y1706" s="35"/>
    </row>
    <row r="1707" spans="3:25" s="22" customFormat="1" ht="12.75">
      <c r="C1707" s="33"/>
      <c r="E1707" s="1"/>
      <c r="F1707" s="1"/>
      <c r="I1707" s="34"/>
      <c r="J1707" s="62"/>
      <c r="L1707" s="39"/>
      <c r="M1707" s="39"/>
      <c r="N1707" s="39"/>
      <c r="Q1707" s="34"/>
      <c r="R1707" s="62"/>
      <c r="Y1707" s="35"/>
    </row>
    <row r="1708" spans="3:25" s="22" customFormat="1" ht="12.75">
      <c r="C1708" s="33"/>
      <c r="E1708" s="1"/>
      <c r="F1708" s="1"/>
      <c r="I1708" s="34"/>
      <c r="J1708" s="62"/>
      <c r="L1708" s="39"/>
      <c r="M1708" s="39"/>
      <c r="N1708" s="39"/>
      <c r="Q1708" s="34"/>
      <c r="R1708" s="62"/>
      <c r="Y1708" s="35"/>
    </row>
    <row r="1709" spans="3:25" s="22" customFormat="1" ht="12.75">
      <c r="C1709" s="33"/>
      <c r="E1709" s="1"/>
      <c r="F1709" s="1"/>
      <c r="I1709" s="34"/>
      <c r="J1709" s="62"/>
      <c r="L1709" s="39"/>
      <c r="M1709" s="39"/>
      <c r="N1709" s="39"/>
      <c r="Q1709" s="34"/>
      <c r="R1709" s="62"/>
      <c r="Y1709" s="35"/>
    </row>
    <row r="1710" spans="3:25" s="22" customFormat="1" ht="12.75">
      <c r="C1710" s="33"/>
      <c r="E1710" s="1"/>
      <c r="F1710" s="1"/>
      <c r="I1710" s="34"/>
      <c r="J1710" s="62"/>
      <c r="L1710" s="39"/>
      <c r="M1710" s="39"/>
      <c r="N1710" s="39"/>
      <c r="Q1710" s="34"/>
      <c r="R1710" s="62"/>
      <c r="Y1710" s="35"/>
    </row>
    <row r="1711" spans="3:25" s="22" customFormat="1" ht="12.75">
      <c r="C1711" s="33"/>
      <c r="E1711" s="1"/>
      <c r="F1711" s="1"/>
      <c r="I1711" s="34"/>
      <c r="J1711" s="62"/>
      <c r="L1711" s="39"/>
      <c r="M1711" s="39"/>
      <c r="N1711" s="39"/>
      <c r="Q1711" s="34"/>
      <c r="R1711" s="62"/>
      <c r="Y1711" s="35"/>
    </row>
    <row r="1712" spans="3:25" s="22" customFormat="1" ht="12.75">
      <c r="C1712" s="33"/>
      <c r="E1712" s="1"/>
      <c r="F1712" s="1"/>
      <c r="I1712" s="34"/>
      <c r="J1712" s="62"/>
      <c r="L1712" s="39"/>
      <c r="M1712" s="39"/>
      <c r="N1712" s="39"/>
      <c r="Q1712" s="34"/>
      <c r="R1712" s="62"/>
      <c r="Y1712" s="35"/>
    </row>
    <row r="1713" spans="3:25" s="22" customFormat="1" ht="12.75">
      <c r="C1713" s="33"/>
      <c r="E1713" s="1"/>
      <c r="F1713" s="1"/>
      <c r="I1713" s="34"/>
      <c r="J1713" s="62"/>
      <c r="L1713" s="39"/>
      <c r="M1713" s="39"/>
      <c r="N1713" s="39"/>
      <c r="Q1713" s="34"/>
      <c r="R1713" s="62"/>
      <c r="Y1713" s="35"/>
    </row>
    <row r="1714" spans="3:25" s="22" customFormat="1" ht="12.75">
      <c r="C1714" s="33"/>
      <c r="E1714" s="1"/>
      <c r="F1714" s="1"/>
      <c r="I1714" s="34"/>
      <c r="J1714" s="62"/>
      <c r="L1714" s="39"/>
      <c r="M1714" s="39"/>
      <c r="N1714" s="39"/>
      <c r="Q1714" s="34"/>
      <c r="R1714" s="62"/>
      <c r="Y1714" s="35"/>
    </row>
    <row r="1715" spans="3:25" s="22" customFormat="1" ht="12.75">
      <c r="C1715" s="33"/>
      <c r="E1715" s="1"/>
      <c r="F1715" s="1"/>
      <c r="I1715" s="34"/>
      <c r="J1715" s="62"/>
      <c r="L1715" s="39"/>
      <c r="M1715" s="39"/>
      <c r="N1715" s="39"/>
      <c r="Q1715" s="34"/>
      <c r="R1715" s="62"/>
      <c r="Y1715" s="35"/>
    </row>
    <row r="1716" spans="3:25" s="22" customFormat="1" ht="12.75">
      <c r="C1716" s="33"/>
      <c r="E1716" s="1"/>
      <c r="F1716" s="1"/>
      <c r="I1716" s="34"/>
      <c r="J1716" s="62"/>
      <c r="L1716" s="39"/>
      <c r="M1716" s="39"/>
      <c r="N1716" s="39"/>
      <c r="Q1716" s="34"/>
      <c r="R1716" s="62"/>
      <c r="Y1716" s="35"/>
    </row>
    <row r="1717" spans="3:25" s="22" customFormat="1" ht="12.75">
      <c r="C1717" s="33"/>
      <c r="E1717" s="1"/>
      <c r="F1717" s="1"/>
      <c r="I1717" s="34"/>
      <c r="J1717" s="62"/>
      <c r="L1717" s="39"/>
      <c r="M1717" s="39"/>
      <c r="N1717" s="39"/>
      <c r="Q1717" s="34"/>
      <c r="R1717" s="62"/>
      <c r="Y1717" s="35"/>
    </row>
    <row r="1718" spans="3:25" s="22" customFormat="1" ht="12.75">
      <c r="C1718" s="33"/>
      <c r="E1718" s="1"/>
      <c r="F1718" s="1"/>
      <c r="I1718" s="34"/>
      <c r="J1718" s="62"/>
      <c r="L1718" s="39"/>
      <c r="M1718" s="39"/>
      <c r="N1718" s="39"/>
      <c r="Q1718" s="34"/>
      <c r="R1718" s="62"/>
      <c r="Y1718" s="35"/>
    </row>
    <row r="1719" spans="3:25" s="22" customFormat="1" ht="12.75">
      <c r="C1719" s="33"/>
      <c r="E1719" s="1"/>
      <c r="F1719" s="1"/>
      <c r="I1719" s="34"/>
      <c r="J1719" s="62"/>
      <c r="L1719" s="39"/>
      <c r="M1719" s="39"/>
      <c r="N1719" s="39"/>
      <c r="Q1719" s="34"/>
      <c r="R1719" s="62"/>
      <c r="Y1719" s="35"/>
    </row>
    <row r="1720" spans="3:25" s="22" customFormat="1" ht="12.75">
      <c r="C1720" s="33"/>
      <c r="E1720" s="1"/>
      <c r="F1720" s="1"/>
      <c r="I1720" s="34"/>
      <c r="J1720" s="62"/>
      <c r="L1720" s="39"/>
      <c r="M1720" s="39"/>
      <c r="N1720" s="39"/>
      <c r="Q1720" s="34"/>
      <c r="R1720" s="62"/>
      <c r="Y1720" s="35"/>
    </row>
    <row r="1721" spans="3:25" s="22" customFormat="1" ht="12.75">
      <c r="C1721" s="33"/>
      <c r="E1721" s="1"/>
      <c r="F1721" s="1"/>
      <c r="I1721" s="34"/>
      <c r="J1721" s="62"/>
      <c r="L1721" s="39"/>
      <c r="M1721" s="39"/>
      <c r="N1721" s="39"/>
      <c r="Q1721" s="34"/>
      <c r="R1721" s="62"/>
      <c r="Y1721" s="35"/>
    </row>
    <row r="1722" spans="3:25" s="22" customFormat="1" ht="12.75">
      <c r="C1722" s="33"/>
      <c r="E1722" s="1"/>
      <c r="F1722" s="1"/>
      <c r="I1722" s="34"/>
      <c r="J1722" s="62"/>
      <c r="L1722" s="39"/>
      <c r="M1722" s="39"/>
      <c r="N1722" s="39"/>
      <c r="Q1722" s="34"/>
      <c r="R1722" s="62"/>
      <c r="Y1722" s="35"/>
    </row>
    <row r="1723" spans="3:25" s="22" customFormat="1" ht="12.75">
      <c r="C1723" s="33"/>
      <c r="E1723" s="1"/>
      <c r="F1723" s="1"/>
      <c r="I1723" s="34"/>
      <c r="J1723" s="62"/>
      <c r="L1723" s="39"/>
      <c r="M1723" s="39"/>
      <c r="N1723" s="39"/>
      <c r="Q1723" s="34"/>
      <c r="R1723" s="62"/>
      <c r="Y1723" s="35"/>
    </row>
    <row r="1724" spans="3:25" s="22" customFormat="1" ht="12.75">
      <c r="C1724" s="33"/>
      <c r="E1724" s="1"/>
      <c r="F1724" s="1"/>
      <c r="I1724" s="34"/>
      <c r="J1724" s="62"/>
      <c r="L1724" s="39"/>
      <c r="M1724" s="39"/>
      <c r="N1724" s="39"/>
      <c r="Q1724" s="34"/>
      <c r="R1724" s="62"/>
      <c r="Y1724" s="35"/>
    </row>
    <row r="1725" spans="3:25" s="22" customFormat="1" ht="12.75">
      <c r="C1725" s="33"/>
      <c r="E1725" s="1"/>
      <c r="F1725" s="1"/>
      <c r="I1725" s="34"/>
      <c r="J1725" s="62"/>
      <c r="L1725" s="39"/>
      <c r="M1725" s="39"/>
      <c r="N1725" s="39"/>
      <c r="Q1725" s="34"/>
      <c r="R1725" s="62"/>
      <c r="Y1725" s="35"/>
    </row>
    <row r="1726" spans="3:25" s="22" customFormat="1" ht="12.75">
      <c r="C1726" s="33"/>
      <c r="E1726" s="1"/>
      <c r="F1726" s="1"/>
      <c r="I1726" s="34"/>
      <c r="J1726" s="62"/>
      <c r="L1726" s="39"/>
      <c r="M1726" s="39"/>
      <c r="N1726" s="39"/>
      <c r="Q1726" s="34"/>
      <c r="R1726" s="62"/>
      <c r="Y1726" s="35"/>
    </row>
    <row r="1727" spans="3:25" s="22" customFormat="1" ht="12.75">
      <c r="C1727" s="33"/>
      <c r="E1727" s="1"/>
      <c r="F1727" s="1"/>
      <c r="I1727" s="34"/>
      <c r="J1727" s="62"/>
      <c r="L1727" s="39"/>
      <c r="M1727" s="39"/>
      <c r="N1727" s="39"/>
      <c r="Q1727" s="34"/>
      <c r="R1727" s="62"/>
      <c r="Y1727" s="35"/>
    </row>
    <row r="1728" spans="3:25" s="22" customFormat="1" ht="12.75">
      <c r="C1728" s="33"/>
      <c r="E1728" s="1"/>
      <c r="F1728" s="1"/>
      <c r="I1728" s="34"/>
      <c r="J1728" s="62"/>
      <c r="L1728" s="39"/>
      <c r="M1728" s="39"/>
      <c r="N1728" s="39"/>
      <c r="Q1728" s="34"/>
      <c r="R1728" s="62"/>
      <c r="Y1728" s="35"/>
    </row>
    <row r="1729" spans="3:25" s="22" customFormat="1" ht="12.75">
      <c r="C1729" s="33"/>
      <c r="E1729" s="1"/>
      <c r="F1729" s="1"/>
      <c r="I1729" s="34"/>
      <c r="J1729" s="62"/>
      <c r="L1729" s="39"/>
      <c r="M1729" s="39"/>
      <c r="N1729" s="39"/>
      <c r="Q1729" s="34"/>
      <c r="R1729" s="62"/>
      <c r="Y1729" s="35"/>
    </row>
    <row r="1730" spans="3:25" s="22" customFormat="1" ht="12.75">
      <c r="C1730" s="33"/>
      <c r="E1730" s="1"/>
      <c r="F1730" s="1"/>
      <c r="I1730" s="34"/>
      <c r="J1730" s="62"/>
      <c r="L1730" s="39"/>
      <c r="M1730" s="39"/>
      <c r="N1730" s="39"/>
      <c r="Q1730" s="34"/>
      <c r="R1730" s="62"/>
      <c r="Y1730" s="35"/>
    </row>
    <row r="1731" spans="3:25" s="22" customFormat="1" ht="12.75">
      <c r="C1731" s="33"/>
      <c r="E1731" s="1"/>
      <c r="F1731" s="1"/>
      <c r="I1731" s="34"/>
      <c r="J1731" s="62"/>
      <c r="L1731" s="39"/>
      <c r="M1731" s="39"/>
      <c r="N1731" s="39"/>
      <c r="Q1731" s="34"/>
      <c r="R1731" s="62"/>
      <c r="Y1731" s="35"/>
    </row>
    <row r="1732" spans="3:25" s="22" customFormat="1" ht="12.75">
      <c r="C1732" s="33"/>
      <c r="E1732" s="1"/>
      <c r="F1732" s="1"/>
      <c r="I1732" s="34"/>
      <c r="J1732" s="62"/>
      <c r="L1732" s="39"/>
      <c r="M1732" s="39"/>
      <c r="N1732" s="39"/>
      <c r="Q1732" s="34"/>
      <c r="R1732" s="62"/>
      <c r="Y1732" s="35"/>
    </row>
    <row r="1733" spans="3:25" s="22" customFormat="1" ht="12.75">
      <c r="C1733" s="33"/>
      <c r="E1733" s="1"/>
      <c r="F1733" s="1"/>
      <c r="I1733" s="34"/>
      <c r="J1733" s="62"/>
      <c r="L1733" s="39"/>
      <c r="M1733" s="39"/>
      <c r="N1733" s="39"/>
      <c r="Q1733" s="34"/>
      <c r="R1733" s="62"/>
      <c r="Y1733" s="35"/>
    </row>
    <row r="1734" spans="3:25" s="22" customFormat="1" ht="12.75">
      <c r="C1734" s="33"/>
      <c r="E1734" s="1"/>
      <c r="F1734" s="1"/>
      <c r="I1734" s="34"/>
      <c r="J1734" s="62"/>
      <c r="L1734" s="39"/>
      <c r="M1734" s="39"/>
      <c r="N1734" s="39"/>
      <c r="Q1734" s="34"/>
      <c r="R1734" s="62"/>
      <c r="Y1734" s="35"/>
    </row>
    <row r="1735" spans="3:25" s="22" customFormat="1" ht="12.75">
      <c r="C1735" s="33"/>
      <c r="E1735" s="1"/>
      <c r="F1735" s="1"/>
      <c r="I1735" s="34"/>
      <c r="J1735" s="62"/>
      <c r="L1735" s="39"/>
      <c r="M1735" s="39"/>
      <c r="N1735" s="39"/>
      <c r="Q1735" s="34"/>
      <c r="R1735" s="62"/>
      <c r="Y1735" s="35"/>
    </row>
    <row r="1736" spans="3:25" s="22" customFormat="1" ht="12.75">
      <c r="C1736" s="33"/>
      <c r="E1736" s="1"/>
      <c r="F1736" s="1"/>
      <c r="I1736" s="34"/>
      <c r="J1736" s="62"/>
      <c r="L1736" s="39"/>
      <c r="M1736" s="39"/>
      <c r="N1736" s="39"/>
      <c r="Q1736" s="34"/>
      <c r="R1736" s="62"/>
      <c r="Y1736" s="35"/>
    </row>
    <row r="1737" spans="3:25" s="22" customFormat="1" ht="12.75">
      <c r="C1737" s="33"/>
      <c r="E1737" s="1"/>
      <c r="F1737" s="1"/>
      <c r="I1737" s="34"/>
      <c r="J1737" s="62"/>
      <c r="L1737" s="39"/>
      <c r="M1737" s="39"/>
      <c r="N1737" s="39"/>
      <c r="Q1737" s="34"/>
      <c r="R1737" s="62"/>
      <c r="Y1737" s="35"/>
    </row>
    <row r="1738" spans="3:25" s="22" customFormat="1" ht="12.75">
      <c r="C1738" s="33"/>
      <c r="E1738" s="1"/>
      <c r="F1738" s="1"/>
      <c r="I1738" s="34"/>
      <c r="J1738" s="62"/>
      <c r="L1738" s="39"/>
      <c r="M1738" s="39"/>
      <c r="N1738" s="39"/>
      <c r="Q1738" s="34"/>
      <c r="R1738" s="62"/>
      <c r="Y1738" s="35"/>
    </row>
    <row r="1739" spans="3:25" s="22" customFormat="1" ht="12.75">
      <c r="C1739" s="33"/>
      <c r="E1739" s="1"/>
      <c r="F1739" s="1"/>
      <c r="I1739" s="34"/>
      <c r="J1739" s="62"/>
      <c r="L1739" s="39"/>
      <c r="M1739" s="39"/>
      <c r="N1739" s="39"/>
      <c r="Q1739" s="34"/>
      <c r="R1739" s="62"/>
      <c r="Y1739" s="35"/>
    </row>
    <row r="1740" spans="3:25" s="22" customFormat="1" ht="12.75">
      <c r="C1740" s="33"/>
      <c r="E1740" s="1"/>
      <c r="F1740" s="1"/>
      <c r="I1740" s="34"/>
      <c r="J1740" s="62"/>
      <c r="L1740" s="39"/>
      <c r="M1740" s="39"/>
      <c r="N1740" s="39"/>
      <c r="Q1740" s="34"/>
      <c r="R1740" s="62"/>
      <c r="Y1740" s="35"/>
    </row>
    <row r="1741" spans="3:25" s="22" customFormat="1" ht="12.75">
      <c r="C1741" s="33"/>
      <c r="E1741" s="1"/>
      <c r="F1741" s="1"/>
      <c r="I1741" s="34"/>
      <c r="J1741" s="62"/>
      <c r="L1741" s="39"/>
      <c r="M1741" s="39"/>
      <c r="N1741" s="39"/>
      <c r="Q1741" s="34"/>
      <c r="R1741" s="62"/>
      <c r="Y1741" s="35"/>
    </row>
    <row r="1742" spans="3:25" s="22" customFormat="1" ht="12.75">
      <c r="C1742" s="33"/>
      <c r="E1742" s="1"/>
      <c r="F1742" s="1"/>
      <c r="I1742" s="34"/>
      <c r="J1742" s="62"/>
      <c r="L1742" s="39"/>
      <c r="M1742" s="39"/>
      <c r="N1742" s="39"/>
      <c r="Q1742" s="34"/>
      <c r="R1742" s="62"/>
      <c r="Y1742" s="35"/>
    </row>
    <row r="1743" spans="3:25" s="22" customFormat="1" ht="12.75">
      <c r="C1743" s="33"/>
      <c r="E1743" s="1"/>
      <c r="F1743" s="1"/>
      <c r="I1743" s="34"/>
      <c r="J1743" s="62"/>
      <c r="L1743" s="39"/>
      <c r="M1743" s="39"/>
      <c r="N1743" s="39"/>
      <c r="Q1743" s="34"/>
      <c r="R1743" s="62"/>
      <c r="Y1743" s="35"/>
    </row>
    <row r="1744" spans="3:25" s="22" customFormat="1" ht="12.75">
      <c r="C1744" s="33"/>
      <c r="E1744" s="1"/>
      <c r="F1744" s="1"/>
      <c r="I1744" s="34"/>
      <c r="J1744" s="62"/>
      <c r="L1744" s="39"/>
      <c r="M1744" s="39"/>
      <c r="N1744" s="39"/>
      <c r="Q1744" s="34"/>
      <c r="R1744" s="62"/>
      <c r="Y1744" s="35"/>
    </row>
    <row r="1745" spans="3:25" s="22" customFormat="1" ht="12.75">
      <c r="C1745" s="33"/>
      <c r="E1745" s="1"/>
      <c r="F1745" s="1"/>
      <c r="I1745" s="34"/>
      <c r="J1745" s="62"/>
      <c r="L1745" s="39"/>
      <c r="M1745" s="39"/>
      <c r="N1745" s="39"/>
      <c r="Q1745" s="34"/>
      <c r="R1745" s="62"/>
      <c r="Y1745" s="35"/>
    </row>
    <row r="1746" spans="3:25" s="22" customFormat="1" ht="12.75">
      <c r="C1746" s="33"/>
      <c r="E1746" s="1"/>
      <c r="F1746" s="1"/>
      <c r="I1746" s="34"/>
      <c r="J1746" s="62"/>
      <c r="L1746" s="39"/>
      <c r="M1746" s="39"/>
      <c r="N1746" s="39"/>
      <c r="Q1746" s="34"/>
      <c r="R1746" s="62"/>
      <c r="Y1746" s="35"/>
    </row>
    <row r="1747" spans="3:25" s="22" customFormat="1" ht="12.75">
      <c r="C1747" s="33"/>
      <c r="E1747" s="1"/>
      <c r="F1747" s="1"/>
      <c r="I1747" s="34"/>
      <c r="J1747" s="62"/>
      <c r="L1747" s="39"/>
      <c r="M1747" s="39"/>
      <c r="N1747" s="39"/>
      <c r="Q1747" s="34"/>
      <c r="R1747" s="62"/>
      <c r="Y1747" s="35"/>
    </row>
    <row r="1748" spans="3:25" s="22" customFormat="1" ht="12.75">
      <c r="C1748" s="33"/>
      <c r="E1748" s="1"/>
      <c r="F1748" s="1"/>
      <c r="I1748" s="34"/>
      <c r="J1748" s="62"/>
      <c r="L1748" s="39"/>
      <c r="M1748" s="39"/>
      <c r="N1748" s="39"/>
      <c r="Q1748" s="34"/>
      <c r="R1748" s="62"/>
      <c r="Y1748" s="35"/>
    </row>
    <row r="1749" spans="3:25" s="22" customFormat="1" ht="12.75">
      <c r="C1749" s="33"/>
      <c r="E1749" s="1"/>
      <c r="F1749" s="1"/>
      <c r="I1749" s="34"/>
      <c r="J1749" s="62"/>
      <c r="L1749" s="39"/>
      <c r="M1749" s="39"/>
      <c r="N1749" s="39"/>
      <c r="Q1749" s="34"/>
      <c r="R1749" s="62"/>
      <c r="Y1749" s="35"/>
    </row>
    <row r="1750" spans="3:25" s="22" customFormat="1" ht="12.75">
      <c r="C1750" s="33"/>
      <c r="E1750" s="1"/>
      <c r="F1750" s="1"/>
      <c r="I1750" s="34"/>
      <c r="J1750" s="62"/>
      <c r="L1750" s="39"/>
      <c r="M1750" s="39"/>
      <c r="N1750" s="39"/>
      <c r="Q1750" s="34"/>
      <c r="R1750" s="62"/>
      <c r="Y1750" s="35"/>
    </row>
    <row r="1751" spans="3:25" s="22" customFormat="1" ht="12.75">
      <c r="C1751" s="33"/>
      <c r="E1751" s="1"/>
      <c r="F1751" s="1"/>
      <c r="I1751" s="34"/>
      <c r="J1751" s="62"/>
      <c r="L1751" s="39"/>
      <c r="M1751" s="39"/>
      <c r="N1751" s="39"/>
      <c r="Q1751" s="34"/>
      <c r="R1751" s="62"/>
      <c r="Y1751" s="35"/>
    </row>
    <row r="1752" spans="3:25" s="22" customFormat="1" ht="12.75">
      <c r="C1752" s="33"/>
      <c r="E1752" s="1"/>
      <c r="F1752" s="1"/>
      <c r="I1752" s="34"/>
      <c r="J1752" s="62"/>
      <c r="L1752" s="39"/>
      <c r="M1752" s="39"/>
      <c r="N1752" s="39"/>
      <c r="Q1752" s="34"/>
      <c r="R1752" s="62"/>
      <c r="Y1752" s="35"/>
    </row>
    <row r="1753" spans="3:25" s="22" customFormat="1" ht="12.75">
      <c r="C1753" s="33"/>
      <c r="E1753" s="1"/>
      <c r="F1753" s="1"/>
      <c r="I1753" s="34"/>
      <c r="J1753" s="62"/>
      <c r="L1753" s="39"/>
      <c r="M1753" s="39"/>
      <c r="N1753" s="39"/>
      <c r="Q1753" s="34"/>
      <c r="R1753" s="62"/>
      <c r="Y1753" s="35"/>
    </row>
    <row r="1754" spans="3:25" s="22" customFormat="1" ht="12.75">
      <c r="C1754" s="33"/>
      <c r="E1754" s="1"/>
      <c r="F1754" s="1"/>
      <c r="I1754" s="34"/>
      <c r="J1754" s="62"/>
      <c r="L1754" s="39"/>
      <c r="M1754" s="39"/>
      <c r="N1754" s="39"/>
      <c r="Q1754" s="34"/>
      <c r="R1754" s="62"/>
      <c r="Y1754" s="35"/>
    </row>
    <row r="1755" spans="3:25" s="22" customFormat="1" ht="12.75">
      <c r="C1755" s="33"/>
      <c r="E1755" s="1"/>
      <c r="F1755" s="1"/>
      <c r="I1755" s="34"/>
      <c r="J1755" s="62"/>
      <c r="L1755" s="39"/>
      <c r="M1755" s="39"/>
      <c r="N1755" s="39"/>
      <c r="Q1755" s="34"/>
      <c r="R1755" s="62"/>
      <c r="Y1755" s="35"/>
    </row>
    <row r="1756" spans="3:25" s="22" customFormat="1" ht="12.75">
      <c r="C1756" s="33"/>
      <c r="E1756" s="1"/>
      <c r="F1756" s="1"/>
      <c r="I1756" s="34"/>
      <c r="J1756" s="62"/>
      <c r="L1756" s="39"/>
      <c r="M1756" s="39"/>
      <c r="N1756" s="39"/>
      <c r="Q1756" s="34"/>
      <c r="R1756" s="62"/>
      <c r="Y1756" s="35"/>
    </row>
    <row r="1757" spans="3:25" s="22" customFormat="1" ht="12.75">
      <c r="C1757" s="33"/>
      <c r="E1757" s="1"/>
      <c r="F1757" s="1"/>
      <c r="I1757" s="34"/>
      <c r="J1757" s="62"/>
      <c r="L1757" s="39"/>
      <c r="M1757" s="39"/>
      <c r="N1757" s="39"/>
      <c r="Q1757" s="34"/>
      <c r="R1757" s="62"/>
      <c r="Y1757" s="35"/>
    </row>
    <row r="1758" spans="3:25" s="22" customFormat="1" ht="12.75">
      <c r="C1758" s="33"/>
      <c r="E1758" s="1"/>
      <c r="F1758" s="1"/>
      <c r="I1758" s="34"/>
      <c r="J1758" s="62"/>
      <c r="L1758" s="39"/>
      <c r="M1758" s="39"/>
      <c r="N1758" s="39"/>
      <c r="Q1758" s="34"/>
      <c r="R1758" s="62"/>
      <c r="Y1758" s="35"/>
    </row>
    <row r="1759" spans="3:25" s="22" customFormat="1" ht="12.75">
      <c r="C1759" s="33"/>
      <c r="E1759" s="1"/>
      <c r="F1759" s="1"/>
      <c r="I1759" s="34"/>
      <c r="J1759" s="62"/>
      <c r="L1759" s="39"/>
      <c r="M1759" s="39"/>
      <c r="N1759" s="39"/>
      <c r="Q1759" s="34"/>
      <c r="R1759" s="62"/>
      <c r="Y1759" s="35"/>
    </row>
    <row r="1760" spans="3:25" s="22" customFormat="1" ht="12.75">
      <c r="C1760" s="33"/>
      <c r="E1760" s="1"/>
      <c r="F1760" s="1"/>
      <c r="I1760" s="34"/>
      <c r="J1760" s="62"/>
      <c r="L1760" s="39"/>
      <c r="M1760" s="39"/>
      <c r="N1760" s="39"/>
      <c r="Q1760" s="34"/>
      <c r="R1760" s="62"/>
      <c r="Y1760" s="35"/>
    </row>
    <row r="1761" spans="3:25" s="22" customFormat="1" ht="12.75">
      <c r="C1761" s="33"/>
      <c r="E1761" s="1"/>
      <c r="F1761" s="1"/>
      <c r="I1761" s="34"/>
      <c r="J1761" s="62"/>
      <c r="L1761" s="39"/>
      <c r="M1761" s="39"/>
      <c r="N1761" s="39"/>
      <c r="Q1761" s="34"/>
      <c r="R1761" s="62"/>
      <c r="Y1761" s="35"/>
    </row>
    <row r="1762" spans="3:25" s="22" customFormat="1" ht="12.75">
      <c r="C1762" s="33"/>
      <c r="E1762" s="1"/>
      <c r="F1762" s="1"/>
      <c r="I1762" s="34"/>
      <c r="J1762" s="62"/>
      <c r="L1762" s="39"/>
      <c r="M1762" s="39"/>
      <c r="N1762" s="39"/>
      <c r="Q1762" s="34"/>
      <c r="R1762" s="62"/>
      <c r="Y1762" s="35"/>
    </row>
    <row r="1763" spans="3:25" s="22" customFormat="1" ht="12.75">
      <c r="C1763" s="33"/>
      <c r="E1763" s="1"/>
      <c r="F1763" s="1"/>
      <c r="I1763" s="34"/>
      <c r="J1763" s="62"/>
      <c r="L1763" s="39"/>
      <c r="M1763" s="39"/>
      <c r="N1763" s="39"/>
      <c r="Q1763" s="34"/>
      <c r="R1763" s="62"/>
      <c r="Y1763" s="35"/>
    </row>
    <row r="1764" spans="3:25" s="22" customFormat="1" ht="12.75">
      <c r="C1764" s="33"/>
      <c r="E1764" s="1"/>
      <c r="F1764" s="1"/>
      <c r="I1764" s="34"/>
      <c r="J1764" s="62"/>
      <c r="L1764" s="39"/>
      <c r="M1764" s="39"/>
      <c r="N1764" s="39"/>
      <c r="Q1764" s="34"/>
      <c r="R1764" s="62"/>
      <c r="Y1764" s="35"/>
    </row>
    <row r="1765" spans="3:25" s="22" customFormat="1" ht="12.75">
      <c r="C1765" s="33"/>
      <c r="E1765" s="1"/>
      <c r="F1765" s="1"/>
      <c r="I1765" s="34"/>
      <c r="J1765" s="62"/>
      <c r="L1765" s="39"/>
      <c r="M1765" s="39"/>
      <c r="N1765" s="39"/>
      <c r="Q1765" s="34"/>
      <c r="R1765" s="62"/>
      <c r="Y1765" s="35"/>
    </row>
    <row r="1766" spans="3:25" s="22" customFormat="1" ht="12.75">
      <c r="C1766" s="33"/>
      <c r="E1766" s="1"/>
      <c r="F1766" s="1"/>
      <c r="I1766" s="34"/>
      <c r="J1766" s="62"/>
      <c r="L1766" s="39"/>
      <c r="M1766" s="39"/>
      <c r="N1766" s="39"/>
      <c r="Q1766" s="34"/>
      <c r="R1766" s="62"/>
      <c r="Y1766" s="35"/>
    </row>
    <row r="1767" spans="3:25" s="22" customFormat="1" ht="12.75">
      <c r="C1767" s="33"/>
      <c r="E1767" s="1"/>
      <c r="F1767" s="1"/>
      <c r="I1767" s="34"/>
      <c r="J1767" s="62"/>
      <c r="L1767" s="39"/>
      <c r="M1767" s="39"/>
      <c r="N1767" s="39"/>
      <c r="Q1767" s="34"/>
      <c r="R1767" s="62"/>
      <c r="Y1767" s="35"/>
    </row>
    <row r="1768" spans="3:25" s="22" customFormat="1" ht="12.75">
      <c r="C1768" s="33"/>
      <c r="E1768" s="1"/>
      <c r="F1768" s="1"/>
      <c r="I1768" s="34"/>
      <c r="J1768" s="62"/>
      <c r="L1768" s="39"/>
      <c r="M1768" s="39"/>
      <c r="N1768" s="39"/>
      <c r="Q1768" s="34"/>
      <c r="R1768" s="62"/>
      <c r="Y1768" s="35"/>
    </row>
    <row r="1769" spans="3:25" s="22" customFormat="1" ht="12.75">
      <c r="C1769" s="33"/>
      <c r="E1769" s="1"/>
      <c r="F1769" s="1"/>
      <c r="I1769" s="34"/>
      <c r="J1769" s="62"/>
      <c r="L1769" s="39"/>
      <c r="M1769" s="39"/>
      <c r="N1769" s="39"/>
      <c r="Q1769" s="34"/>
      <c r="R1769" s="62"/>
      <c r="Y1769" s="35"/>
    </row>
    <row r="1770" spans="3:25" s="22" customFormat="1" ht="12.75">
      <c r="C1770" s="33"/>
      <c r="E1770" s="1"/>
      <c r="F1770" s="1"/>
      <c r="I1770" s="34"/>
      <c r="J1770" s="62"/>
      <c r="L1770" s="39"/>
      <c r="M1770" s="39"/>
      <c r="N1770" s="39"/>
      <c r="Q1770" s="34"/>
      <c r="R1770" s="62"/>
      <c r="Y1770" s="35"/>
    </row>
    <row r="1771" spans="3:25" s="22" customFormat="1" ht="12.75">
      <c r="C1771" s="33"/>
      <c r="E1771" s="1"/>
      <c r="F1771" s="1"/>
      <c r="I1771" s="34"/>
      <c r="J1771" s="62"/>
      <c r="L1771" s="39"/>
      <c r="M1771" s="39"/>
      <c r="N1771" s="39"/>
      <c r="Q1771" s="34"/>
      <c r="R1771" s="62"/>
      <c r="Y1771" s="35"/>
    </row>
    <row r="1772" spans="3:25" s="22" customFormat="1" ht="12.75">
      <c r="C1772" s="33"/>
      <c r="E1772" s="1"/>
      <c r="F1772" s="1"/>
      <c r="I1772" s="34"/>
      <c r="J1772" s="62"/>
      <c r="L1772" s="39"/>
      <c r="M1772" s="39"/>
      <c r="N1772" s="39"/>
      <c r="Q1772" s="34"/>
      <c r="R1772" s="62"/>
      <c r="Y1772" s="35"/>
    </row>
    <row r="1773" spans="3:25" s="22" customFormat="1" ht="12.75">
      <c r="C1773" s="33"/>
      <c r="E1773" s="1"/>
      <c r="F1773" s="1"/>
      <c r="I1773" s="34"/>
      <c r="J1773" s="62"/>
      <c r="L1773" s="39"/>
      <c r="M1773" s="39"/>
      <c r="N1773" s="39"/>
      <c r="Q1773" s="34"/>
      <c r="R1773" s="62"/>
      <c r="Y1773" s="35"/>
    </row>
    <row r="1774" spans="3:25" s="22" customFormat="1" ht="12.75">
      <c r="C1774" s="33"/>
      <c r="E1774" s="1"/>
      <c r="F1774" s="1"/>
      <c r="I1774" s="34"/>
      <c r="J1774" s="62"/>
      <c r="L1774" s="39"/>
      <c r="M1774" s="39"/>
      <c r="N1774" s="39"/>
      <c r="Q1774" s="34"/>
      <c r="R1774" s="62"/>
      <c r="Y1774" s="35"/>
    </row>
    <row r="1775" spans="3:25" s="22" customFormat="1" ht="12.75">
      <c r="C1775" s="33"/>
      <c r="E1775" s="1"/>
      <c r="F1775" s="1"/>
      <c r="I1775" s="34"/>
      <c r="J1775" s="62"/>
      <c r="L1775" s="39"/>
      <c r="M1775" s="39"/>
      <c r="N1775" s="39"/>
      <c r="Q1775" s="34"/>
      <c r="R1775" s="62"/>
      <c r="Y1775" s="35"/>
    </row>
    <row r="1776" spans="3:25" s="22" customFormat="1" ht="12.75">
      <c r="C1776" s="33"/>
      <c r="E1776" s="1"/>
      <c r="F1776" s="1"/>
      <c r="I1776" s="34"/>
      <c r="J1776" s="62"/>
      <c r="L1776" s="39"/>
      <c r="M1776" s="39"/>
      <c r="N1776" s="39"/>
      <c r="Q1776" s="34"/>
      <c r="R1776" s="62"/>
      <c r="Y1776" s="35"/>
    </row>
    <row r="1777" spans="3:25" s="22" customFormat="1" ht="12.75">
      <c r="C1777" s="33"/>
      <c r="E1777" s="1"/>
      <c r="F1777" s="1"/>
      <c r="I1777" s="34"/>
      <c r="J1777" s="62"/>
      <c r="L1777" s="39"/>
      <c r="M1777" s="39"/>
      <c r="N1777" s="39"/>
      <c r="Q1777" s="34"/>
      <c r="R1777" s="62"/>
      <c r="Y1777" s="35"/>
    </row>
    <row r="1778" spans="3:25" s="22" customFormat="1" ht="12.75">
      <c r="C1778" s="33"/>
      <c r="E1778" s="1"/>
      <c r="F1778" s="1"/>
      <c r="I1778" s="34"/>
      <c r="J1778" s="62"/>
      <c r="L1778" s="39"/>
      <c r="M1778" s="39"/>
      <c r="N1778" s="39"/>
      <c r="Q1778" s="34"/>
      <c r="R1778" s="62"/>
      <c r="Y1778" s="35"/>
    </row>
    <row r="1779" spans="3:25" s="22" customFormat="1" ht="12.75">
      <c r="C1779" s="33"/>
      <c r="E1779" s="1"/>
      <c r="F1779" s="1"/>
      <c r="I1779" s="34"/>
      <c r="J1779" s="62"/>
      <c r="L1779" s="39"/>
      <c r="M1779" s="39"/>
      <c r="N1779" s="39"/>
      <c r="Q1779" s="34"/>
      <c r="R1779" s="62"/>
      <c r="Y1779" s="35"/>
    </row>
    <row r="1780" spans="3:25" s="22" customFormat="1" ht="12.75">
      <c r="C1780" s="33"/>
      <c r="E1780" s="1"/>
      <c r="F1780" s="1"/>
      <c r="I1780" s="34"/>
      <c r="J1780" s="62"/>
      <c r="L1780" s="39"/>
      <c r="M1780" s="39"/>
      <c r="N1780" s="39"/>
      <c r="Q1780" s="34"/>
      <c r="R1780" s="62"/>
      <c r="Y1780" s="35"/>
    </row>
    <row r="1781" spans="3:25" s="22" customFormat="1" ht="12.75">
      <c r="C1781" s="33"/>
      <c r="E1781" s="1"/>
      <c r="F1781" s="1"/>
      <c r="I1781" s="34"/>
      <c r="J1781" s="62"/>
      <c r="L1781" s="39"/>
      <c r="M1781" s="39"/>
      <c r="N1781" s="39"/>
      <c r="Q1781" s="34"/>
      <c r="R1781" s="62"/>
      <c r="Y1781" s="35"/>
    </row>
    <row r="1782" spans="3:25" s="22" customFormat="1" ht="12.75">
      <c r="C1782" s="33"/>
      <c r="E1782" s="1"/>
      <c r="F1782" s="1"/>
      <c r="I1782" s="34"/>
      <c r="J1782" s="62"/>
      <c r="L1782" s="39"/>
      <c r="M1782" s="39"/>
      <c r="N1782" s="39"/>
      <c r="Q1782" s="34"/>
      <c r="R1782" s="62"/>
      <c r="Y1782" s="35"/>
    </row>
    <row r="1783" spans="3:25" s="22" customFormat="1" ht="12.75">
      <c r="C1783" s="33"/>
      <c r="E1783" s="1"/>
      <c r="F1783" s="1"/>
      <c r="I1783" s="34"/>
      <c r="J1783" s="62"/>
      <c r="L1783" s="39"/>
      <c r="M1783" s="39"/>
      <c r="N1783" s="39"/>
      <c r="Q1783" s="34"/>
      <c r="R1783" s="62"/>
      <c r="Y1783" s="35"/>
    </row>
    <row r="1784" spans="3:25" s="22" customFormat="1" ht="12.75">
      <c r="C1784" s="33"/>
      <c r="E1784" s="1"/>
      <c r="F1784" s="1"/>
      <c r="I1784" s="34"/>
      <c r="J1784" s="62"/>
      <c r="L1784" s="39"/>
      <c r="M1784" s="39"/>
      <c r="N1784" s="39"/>
      <c r="Q1784" s="34"/>
      <c r="R1784" s="62"/>
      <c r="Y1784" s="35"/>
    </row>
    <row r="1785" spans="3:25" s="22" customFormat="1" ht="12.75">
      <c r="C1785" s="33"/>
      <c r="E1785" s="1"/>
      <c r="F1785" s="1"/>
      <c r="I1785" s="34"/>
      <c r="J1785" s="62"/>
      <c r="L1785" s="39"/>
      <c r="M1785" s="39"/>
      <c r="N1785" s="39"/>
      <c r="Q1785" s="34"/>
      <c r="R1785" s="62"/>
      <c r="Y1785" s="35"/>
    </row>
    <row r="1786" spans="3:25" s="22" customFormat="1" ht="12.75">
      <c r="C1786" s="33"/>
      <c r="E1786" s="1"/>
      <c r="F1786" s="1"/>
      <c r="I1786" s="34"/>
      <c r="J1786" s="62"/>
      <c r="L1786" s="39"/>
      <c r="M1786" s="39"/>
      <c r="N1786" s="39"/>
      <c r="Q1786" s="34"/>
      <c r="R1786" s="62"/>
      <c r="Y1786" s="35"/>
    </row>
    <row r="1787" spans="3:25" s="22" customFormat="1" ht="12.75">
      <c r="C1787" s="33"/>
      <c r="E1787" s="1"/>
      <c r="F1787" s="1"/>
      <c r="I1787" s="34"/>
      <c r="J1787" s="62"/>
      <c r="L1787" s="39"/>
      <c r="M1787" s="39"/>
      <c r="N1787" s="39"/>
      <c r="Q1787" s="34"/>
      <c r="R1787" s="62"/>
      <c r="Y1787" s="35"/>
    </row>
    <row r="1788" spans="3:25" s="22" customFormat="1" ht="12.75">
      <c r="C1788" s="33"/>
      <c r="E1788" s="1"/>
      <c r="F1788" s="1"/>
      <c r="I1788" s="34"/>
      <c r="J1788" s="62"/>
      <c r="L1788" s="39"/>
      <c r="M1788" s="39"/>
      <c r="N1788" s="39"/>
      <c r="Q1788" s="34"/>
      <c r="R1788" s="62"/>
      <c r="Y1788" s="35"/>
    </row>
    <row r="1789" spans="3:25" s="22" customFormat="1" ht="12.75">
      <c r="C1789" s="33"/>
      <c r="E1789" s="1"/>
      <c r="F1789" s="1"/>
      <c r="I1789" s="34"/>
      <c r="J1789" s="62"/>
      <c r="L1789" s="39"/>
      <c r="M1789" s="39"/>
      <c r="N1789" s="39"/>
      <c r="Q1789" s="34"/>
      <c r="R1789" s="62"/>
      <c r="Y1789" s="35"/>
    </row>
    <row r="1790" spans="3:25" s="22" customFormat="1" ht="12.75">
      <c r="C1790" s="33"/>
      <c r="E1790" s="1"/>
      <c r="F1790" s="1"/>
      <c r="I1790" s="34"/>
      <c r="J1790" s="62"/>
      <c r="L1790" s="39"/>
      <c r="M1790" s="39"/>
      <c r="N1790" s="39"/>
      <c r="Q1790" s="34"/>
      <c r="R1790" s="62"/>
      <c r="Y1790" s="35"/>
    </row>
    <row r="1791" spans="3:25" s="22" customFormat="1" ht="12.75">
      <c r="C1791" s="33"/>
      <c r="E1791" s="1"/>
      <c r="F1791" s="1"/>
      <c r="I1791" s="34"/>
      <c r="J1791" s="62"/>
      <c r="L1791" s="39"/>
      <c r="M1791" s="39"/>
      <c r="N1791" s="39"/>
      <c r="Q1791" s="34"/>
      <c r="R1791" s="62"/>
      <c r="Y1791" s="35"/>
    </row>
    <row r="1792" spans="3:25" s="22" customFormat="1" ht="12.75">
      <c r="C1792" s="33"/>
      <c r="E1792" s="1"/>
      <c r="F1792" s="1"/>
      <c r="I1792" s="34"/>
      <c r="J1792" s="62"/>
      <c r="L1792" s="39"/>
      <c r="M1792" s="39"/>
      <c r="N1792" s="39"/>
      <c r="Q1792" s="34"/>
      <c r="R1792" s="62"/>
      <c r="Y1792" s="35"/>
    </row>
    <row r="1793" spans="3:25" s="22" customFormat="1" ht="12.75">
      <c r="C1793" s="33"/>
      <c r="E1793" s="1"/>
      <c r="F1793" s="1"/>
      <c r="I1793" s="34"/>
      <c r="J1793" s="62"/>
      <c r="L1793" s="39"/>
      <c r="M1793" s="39"/>
      <c r="N1793" s="39"/>
      <c r="Q1793" s="34"/>
      <c r="R1793" s="62"/>
      <c r="Y1793" s="35"/>
    </row>
    <row r="1794" spans="3:25" s="22" customFormat="1" ht="12.75">
      <c r="C1794" s="33"/>
      <c r="E1794" s="1"/>
      <c r="F1794" s="1"/>
      <c r="I1794" s="34"/>
      <c r="J1794" s="62"/>
      <c r="L1794" s="39"/>
      <c r="M1794" s="39"/>
      <c r="N1794" s="39"/>
      <c r="Q1794" s="34"/>
      <c r="R1794" s="62"/>
      <c r="Y1794" s="35"/>
    </row>
    <row r="1795" spans="3:25" s="22" customFormat="1" ht="12.75">
      <c r="C1795" s="33"/>
      <c r="E1795" s="1"/>
      <c r="F1795" s="1"/>
      <c r="I1795" s="34"/>
      <c r="J1795" s="62"/>
      <c r="L1795" s="39"/>
      <c r="M1795" s="39"/>
      <c r="N1795" s="39"/>
      <c r="Q1795" s="34"/>
      <c r="R1795" s="62"/>
      <c r="Y1795" s="35"/>
    </row>
    <row r="1796" spans="3:25" s="22" customFormat="1" ht="12.75">
      <c r="C1796" s="33"/>
      <c r="E1796" s="1"/>
      <c r="F1796" s="1"/>
      <c r="I1796" s="34"/>
      <c r="J1796" s="62"/>
      <c r="L1796" s="39"/>
      <c r="M1796" s="39"/>
      <c r="N1796" s="39"/>
      <c r="Q1796" s="34"/>
      <c r="R1796" s="62"/>
      <c r="Y1796" s="35"/>
    </row>
    <row r="1797" spans="3:25" s="22" customFormat="1" ht="12.75">
      <c r="C1797" s="33"/>
      <c r="E1797" s="1"/>
      <c r="F1797" s="1"/>
      <c r="I1797" s="34"/>
      <c r="J1797" s="62"/>
      <c r="L1797" s="39"/>
      <c r="M1797" s="39"/>
      <c r="N1797" s="39"/>
      <c r="Q1797" s="34"/>
      <c r="R1797" s="62"/>
      <c r="Y1797" s="35"/>
    </row>
    <row r="1798" spans="3:25" s="22" customFormat="1" ht="12.75">
      <c r="C1798" s="33"/>
      <c r="E1798" s="1"/>
      <c r="F1798" s="1"/>
      <c r="I1798" s="34"/>
      <c r="J1798" s="62"/>
      <c r="L1798" s="39"/>
      <c r="M1798" s="39"/>
      <c r="N1798" s="39"/>
      <c r="Q1798" s="34"/>
      <c r="R1798" s="62"/>
      <c r="Y1798" s="35"/>
    </row>
    <row r="1799" spans="3:25" s="22" customFormat="1" ht="12.75">
      <c r="C1799" s="33"/>
      <c r="E1799" s="1"/>
      <c r="F1799" s="1"/>
      <c r="I1799" s="34"/>
      <c r="J1799" s="62"/>
      <c r="L1799" s="39"/>
      <c r="M1799" s="39"/>
      <c r="N1799" s="39"/>
      <c r="Q1799" s="34"/>
      <c r="R1799" s="62"/>
      <c r="Y1799" s="35"/>
    </row>
    <row r="1800" spans="3:25" s="22" customFormat="1" ht="12.75">
      <c r="C1800" s="33"/>
      <c r="E1800" s="1"/>
      <c r="F1800" s="1"/>
      <c r="I1800" s="34"/>
      <c r="J1800" s="62"/>
      <c r="L1800" s="39"/>
      <c r="M1800" s="39"/>
      <c r="N1800" s="39"/>
      <c r="Q1800" s="34"/>
      <c r="R1800" s="62"/>
      <c r="Y1800" s="35"/>
    </row>
    <row r="1801" spans="3:25" s="22" customFormat="1" ht="12.75">
      <c r="C1801" s="33"/>
      <c r="E1801" s="1"/>
      <c r="F1801" s="1"/>
      <c r="I1801" s="34"/>
      <c r="J1801" s="62"/>
      <c r="L1801" s="39"/>
      <c r="M1801" s="39"/>
      <c r="N1801" s="39"/>
      <c r="Q1801" s="34"/>
      <c r="R1801" s="62"/>
      <c r="Y1801" s="35"/>
    </row>
    <row r="1802" spans="3:25" s="22" customFormat="1" ht="12.75">
      <c r="C1802" s="33"/>
      <c r="E1802" s="1"/>
      <c r="F1802" s="1"/>
      <c r="I1802" s="34"/>
      <c r="J1802" s="62"/>
      <c r="L1802" s="39"/>
      <c r="M1802" s="39"/>
      <c r="N1802" s="39"/>
      <c r="Q1802" s="34"/>
      <c r="R1802" s="62"/>
      <c r="Y1802" s="35"/>
    </row>
    <row r="1803" spans="3:25" s="22" customFormat="1" ht="12.75">
      <c r="C1803" s="33"/>
      <c r="E1803" s="1"/>
      <c r="F1803" s="1"/>
      <c r="I1803" s="34"/>
      <c r="J1803" s="62"/>
      <c r="L1803" s="39"/>
      <c r="M1803" s="39"/>
      <c r="N1803" s="39"/>
      <c r="Q1803" s="34"/>
      <c r="R1803" s="62"/>
      <c r="Y1803" s="35"/>
    </row>
    <row r="1804" spans="3:25" s="22" customFormat="1" ht="12.75">
      <c r="C1804" s="33"/>
      <c r="E1804" s="1"/>
      <c r="F1804" s="1"/>
      <c r="I1804" s="34"/>
      <c r="J1804" s="62"/>
      <c r="L1804" s="39"/>
      <c r="M1804" s="39"/>
      <c r="N1804" s="39"/>
      <c r="Q1804" s="34"/>
      <c r="R1804" s="62"/>
      <c r="Y1804" s="35"/>
    </row>
    <row r="1805" spans="3:25" s="22" customFormat="1" ht="12.75">
      <c r="C1805" s="33"/>
      <c r="E1805" s="1"/>
      <c r="F1805" s="1"/>
      <c r="I1805" s="34"/>
      <c r="J1805" s="62"/>
      <c r="L1805" s="39"/>
      <c r="M1805" s="39"/>
      <c r="N1805" s="39"/>
      <c r="Q1805" s="34"/>
      <c r="R1805" s="62"/>
      <c r="Y1805" s="35"/>
    </row>
    <row r="1806" spans="3:25" s="22" customFormat="1" ht="12.75">
      <c r="C1806" s="33"/>
      <c r="E1806" s="1"/>
      <c r="F1806" s="1"/>
      <c r="I1806" s="34"/>
      <c r="J1806" s="62"/>
      <c r="L1806" s="39"/>
      <c r="M1806" s="39"/>
      <c r="N1806" s="39"/>
      <c r="Q1806" s="34"/>
      <c r="R1806" s="62"/>
      <c r="Y1806" s="35"/>
    </row>
    <row r="1807" spans="3:25" s="22" customFormat="1" ht="12.75">
      <c r="C1807" s="33"/>
      <c r="E1807" s="1"/>
      <c r="F1807" s="1"/>
      <c r="I1807" s="34"/>
      <c r="J1807" s="62"/>
      <c r="L1807" s="39"/>
      <c r="M1807" s="39"/>
      <c r="N1807" s="39"/>
      <c r="Q1807" s="34"/>
      <c r="R1807" s="62"/>
      <c r="Y1807" s="35"/>
    </row>
    <row r="1808" spans="3:25" s="22" customFormat="1" ht="12.75">
      <c r="C1808" s="33"/>
      <c r="E1808" s="1"/>
      <c r="F1808" s="1"/>
      <c r="I1808" s="34"/>
      <c r="J1808" s="62"/>
      <c r="L1808" s="39"/>
      <c r="M1808" s="39"/>
      <c r="N1808" s="39"/>
      <c r="Q1808" s="34"/>
      <c r="R1808" s="62"/>
      <c r="Y1808" s="35"/>
    </row>
    <row r="1809" spans="3:25" s="22" customFormat="1" ht="12.75">
      <c r="C1809" s="33"/>
      <c r="E1809" s="1"/>
      <c r="F1809" s="1"/>
      <c r="I1809" s="34"/>
      <c r="J1809" s="62"/>
      <c r="L1809" s="39"/>
      <c r="M1809" s="39"/>
      <c r="N1809" s="39"/>
      <c r="Q1809" s="34"/>
      <c r="R1809" s="62"/>
      <c r="Y1809" s="35"/>
    </row>
    <row r="1810" spans="3:25" s="22" customFormat="1" ht="12.75">
      <c r="C1810" s="33"/>
      <c r="E1810" s="1"/>
      <c r="F1810" s="1"/>
      <c r="I1810" s="34"/>
      <c r="J1810" s="62"/>
      <c r="L1810" s="39"/>
      <c r="M1810" s="39"/>
      <c r="N1810" s="39"/>
      <c r="Q1810" s="34"/>
      <c r="R1810" s="62"/>
      <c r="Y1810" s="35"/>
    </row>
    <row r="1811" spans="3:25" s="22" customFormat="1" ht="12.75">
      <c r="C1811" s="33"/>
      <c r="E1811" s="1"/>
      <c r="F1811" s="1"/>
      <c r="I1811" s="34"/>
      <c r="J1811" s="62"/>
      <c r="L1811" s="39"/>
      <c r="M1811" s="39"/>
      <c r="N1811" s="39"/>
      <c r="Q1811" s="34"/>
      <c r="R1811" s="62"/>
      <c r="Y1811" s="35"/>
    </row>
    <row r="1812" spans="3:25" s="22" customFormat="1" ht="12.75">
      <c r="C1812" s="33"/>
      <c r="E1812" s="1"/>
      <c r="F1812" s="1"/>
      <c r="I1812" s="34"/>
      <c r="J1812" s="62"/>
      <c r="L1812" s="39"/>
      <c r="M1812" s="39"/>
      <c r="N1812" s="39"/>
      <c r="Q1812" s="34"/>
      <c r="R1812" s="62"/>
      <c r="Y1812" s="35"/>
    </row>
    <row r="1813" spans="3:25" s="22" customFormat="1" ht="12.75">
      <c r="C1813" s="33"/>
      <c r="E1813" s="1"/>
      <c r="F1813" s="1"/>
      <c r="I1813" s="34"/>
      <c r="J1813" s="62"/>
      <c r="L1813" s="39"/>
      <c r="M1813" s="39"/>
      <c r="N1813" s="39"/>
      <c r="Q1813" s="34"/>
      <c r="R1813" s="62"/>
      <c r="Y1813" s="35"/>
    </row>
    <row r="1814" spans="3:25" s="22" customFormat="1" ht="12.75">
      <c r="C1814" s="33"/>
      <c r="E1814" s="1"/>
      <c r="F1814" s="1"/>
      <c r="I1814" s="34"/>
      <c r="J1814" s="62"/>
      <c r="L1814" s="39"/>
      <c r="M1814" s="39"/>
      <c r="N1814" s="39"/>
      <c r="Q1814" s="34"/>
      <c r="R1814" s="62"/>
      <c r="Y1814" s="35"/>
    </row>
    <row r="1815" spans="3:25" s="22" customFormat="1" ht="12.75">
      <c r="C1815" s="33"/>
      <c r="E1815" s="1"/>
      <c r="F1815" s="1"/>
      <c r="I1815" s="34"/>
      <c r="J1815" s="62"/>
      <c r="L1815" s="39"/>
      <c r="M1815" s="39"/>
      <c r="N1815" s="39"/>
      <c r="Q1815" s="34"/>
      <c r="R1815" s="62"/>
      <c r="Y1815" s="35"/>
    </row>
    <row r="1816" spans="3:25" s="22" customFormat="1" ht="12.75">
      <c r="C1816" s="33"/>
      <c r="E1816" s="1"/>
      <c r="F1816" s="1"/>
      <c r="I1816" s="34"/>
      <c r="J1816" s="62"/>
      <c r="L1816" s="39"/>
      <c r="M1816" s="39"/>
      <c r="N1816" s="39"/>
      <c r="Q1816" s="34"/>
      <c r="R1816" s="62"/>
      <c r="Y1816" s="35"/>
    </row>
    <row r="1817" spans="3:25" s="22" customFormat="1" ht="12.75">
      <c r="C1817" s="33"/>
      <c r="E1817" s="1"/>
      <c r="F1817" s="1"/>
      <c r="I1817" s="34"/>
      <c r="J1817" s="62"/>
      <c r="L1817" s="39"/>
      <c r="M1817" s="39"/>
      <c r="N1817" s="39"/>
      <c r="Q1817" s="34"/>
      <c r="R1817" s="62"/>
      <c r="Y1817" s="35"/>
    </row>
    <row r="1818" spans="3:25" s="22" customFormat="1" ht="12.75">
      <c r="C1818" s="33"/>
      <c r="E1818" s="1"/>
      <c r="F1818" s="1"/>
      <c r="I1818" s="34"/>
      <c r="J1818" s="62"/>
      <c r="L1818" s="39"/>
      <c r="M1818" s="39"/>
      <c r="N1818" s="39"/>
      <c r="Q1818" s="34"/>
      <c r="R1818" s="62"/>
      <c r="Y1818" s="35"/>
    </row>
    <row r="1819" spans="3:25" s="22" customFormat="1" ht="12.75">
      <c r="C1819" s="33"/>
      <c r="E1819" s="1"/>
      <c r="F1819" s="1"/>
      <c r="I1819" s="34"/>
      <c r="J1819" s="62"/>
      <c r="L1819" s="39"/>
      <c r="M1819" s="39"/>
      <c r="N1819" s="39"/>
      <c r="Q1819" s="34"/>
      <c r="R1819" s="62"/>
      <c r="Y1819" s="35"/>
    </row>
    <row r="1820" spans="3:25" s="22" customFormat="1" ht="12.75">
      <c r="C1820" s="33"/>
      <c r="E1820" s="1"/>
      <c r="F1820" s="1"/>
      <c r="I1820" s="34"/>
      <c r="J1820" s="62"/>
      <c r="L1820" s="39"/>
      <c r="M1820" s="39"/>
      <c r="N1820" s="39"/>
      <c r="Q1820" s="34"/>
      <c r="R1820" s="62"/>
      <c r="Y1820" s="35"/>
    </row>
    <row r="1821" spans="3:25" s="22" customFormat="1" ht="12.75">
      <c r="C1821" s="33"/>
      <c r="E1821" s="1"/>
      <c r="F1821" s="1"/>
      <c r="I1821" s="34"/>
      <c r="J1821" s="62"/>
      <c r="L1821" s="39"/>
      <c r="M1821" s="39"/>
      <c r="N1821" s="39"/>
      <c r="Q1821" s="34"/>
      <c r="R1821" s="62"/>
      <c r="Y1821" s="35"/>
    </row>
    <row r="1822" spans="3:25" s="22" customFormat="1" ht="12.75">
      <c r="C1822" s="33"/>
      <c r="E1822" s="1"/>
      <c r="F1822" s="1"/>
      <c r="I1822" s="34"/>
      <c r="J1822" s="62"/>
      <c r="L1822" s="39"/>
      <c r="M1822" s="39"/>
      <c r="N1822" s="39"/>
      <c r="Q1822" s="34"/>
      <c r="R1822" s="62"/>
      <c r="Y1822" s="35"/>
    </row>
    <row r="1823" spans="3:25" s="22" customFormat="1" ht="12.75">
      <c r="C1823" s="33"/>
      <c r="E1823" s="1"/>
      <c r="F1823" s="1"/>
      <c r="I1823" s="34"/>
      <c r="J1823" s="62"/>
      <c r="L1823" s="39"/>
      <c r="M1823" s="39"/>
      <c r="N1823" s="39"/>
      <c r="Q1823" s="34"/>
      <c r="R1823" s="62"/>
      <c r="Y1823" s="35"/>
    </row>
    <row r="1824" spans="3:25" s="22" customFormat="1" ht="12.75">
      <c r="C1824" s="33"/>
      <c r="E1824" s="1"/>
      <c r="F1824" s="1"/>
      <c r="I1824" s="34"/>
      <c r="J1824" s="62"/>
      <c r="L1824" s="39"/>
      <c r="M1824" s="39"/>
      <c r="N1824" s="39"/>
      <c r="Q1824" s="34"/>
      <c r="R1824" s="62"/>
      <c r="Y1824" s="35"/>
    </row>
    <row r="1825" spans="3:25" s="22" customFormat="1" ht="12.75">
      <c r="C1825" s="33"/>
      <c r="E1825" s="1"/>
      <c r="F1825" s="1"/>
      <c r="I1825" s="34"/>
      <c r="J1825" s="62"/>
      <c r="L1825" s="39"/>
      <c r="M1825" s="39"/>
      <c r="N1825" s="39"/>
      <c r="Q1825" s="34"/>
      <c r="R1825" s="62"/>
      <c r="Y1825" s="35"/>
    </row>
    <row r="1826" spans="3:25" s="22" customFormat="1" ht="12.75">
      <c r="C1826" s="33"/>
      <c r="E1826" s="1"/>
      <c r="F1826" s="1"/>
      <c r="I1826" s="34"/>
      <c r="J1826" s="62"/>
      <c r="L1826" s="39"/>
      <c r="M1826" s="39"/>
      <c r="N1826" s="39"/>
      <c r="Q1826" s="34"/>
      <c r="R1826" s="62"/>
      <c r="Y1826" s="35"/>
    </row>
    <row r="1827" spans="3:25" s="22" customFormat="1" ht="12.75">
      <c r="C1827" s="33"/>
      <c r="E1827" s="1"/>
      <c r="F1827" s="1"/>
      <c r="I1827" s="34"/>
      <c r="J1827" s="62"/>
      <c r="L1827" s="39"/>
      <c r="M1827" s="39"/>
      <c r="N1827" s="39"/>
      <c r="Q1827" s="34"/>
      <c r="R1827" s="62"/>
      <c r="Y1827" s="35"/>
    </row>
    <row r="1828" spans="3:25" s="22" customFormat="1" ht="12.75">
      <c r="C1828" s="33"/>
      <c r="E1828" s="1"/>
      <c r="F1828" s="1"/>
      <c r="I1828" s="34"/>
      <c r="J1828" s="62"/>
      <c r="L1828" s="39"/>
      <c r="M1828" s="39"/>
      <c r="N1828" s="39"/>
      <c r="Q1828" s="34"/>
      <c r="R1828" s="62"/>
      <c r="Y1828" s="35"/>
    </row>
    <row r="1829" spans="3:25" s="22" customFormat="1" ht="12.75">
      <c r="C1829" s="33"/>
      <c r="E1829" s="1"/>
      <c r="F1829" s="1"/>
      <c r="I1829" s="34"/>
      <c r="J1829" s="62"/>
      <c r="L1829" s="39"/>
      <c r="M1829" s="39"/>
      <c r="N1829" s="39"/>
      <c r="Q1829" s="34"/>
      <c r="R1829" s="62"/>
      <c r="Y1829" s="35"/>
    </row>
    <row r="1830" spans="3:25" s="22" customFormat="1" ht="12.75">
      <c r="C1830" s="33"/>
      <c r="E1830" s="1"/>
      <c r="F1830" s="1"/>
      <c r="I1830" s="34"/>
      <c r="J1830" s="62"/>
      <c r="L1830" s="39"/>
      <c r="M1830" s="39"/>
      <c r="N1830" s="39"/>
      <c r="Q1830" s="34"/>
      <c r="R1830" s="62"/>
      <c r="Y1830" s="35"/>
    </row>
    <row r="1831" spans="3:25" s="22" customFormat="1" ht="12.75">
      <c r="C1831" s="33"/>
      <c r="E1831" s="1"/>
      <c r="F1831" s="1"/>
      <c r="I1831" s="34"/>
      <c r="J1831" s="62"/>
      <c r="L1831" s="39"/>
      <c r="M1831" s="39"/>
      <c r="N1831" s="39"/>
      <c r="Q1831" s="34"/>
      <c r="R1831" s="62"/>
      <c r="Y1831" s="35"/>
    </row>
    <row r="1832" spans="3:25" s="22" customFormat="1" ht="12.75">
      <c r="C1832" s="33"/>
      <c r="E1832" s="1"/>
      <c r="F1832" s="1"/>
      <c r="I1832" s="34"/>
      <c r="J1832" s="62"/>
      <c r="L1832" s="39"/>
      <c r="M1832" s="39"/>
      <c r="N1832" s="39"/>
      <c r="Q1832" s="34"/>
      <c r="R1832" s="62"/>
      <c r="Y1832" s="35"/>
    </row>
    <row r="1833" spans="3:25" s="22" customFormat="1" ht="12.75">
      <c r="C1833" s="33"/>
      <c r="E1833" s="1"/>
      <c r="F1833" s="1"/>
      <c r="I1833" s="34"/>
      <c r="J1833" s="62"/>
      <c r="L1833" s="39"/>
      <c r="M1833" s="39"/>
      <c r="N1833" s="39"/>
      <c r="Q1833" s="34"/>
      <c r="R1833" s="62"/>
      <c r="Y1833" s="35"/>
    </row>
    <row r="1834" spans="3:25" s="22" customFormat="1" ht="12.75">
      <c r="C1834" s="33"/>
      <c r="E1834" s="1"/>
      <c r="F1834" s="1"/>
      <c r="I1834" s="34"/>
      <c r="J1834" s="62"/>
      <c r="L1834" s="39"/>
      <c r="M1834" s="39"/>
      <c r="N1834" s="39"/>
      <c r="Q1834" s="34"/>
      <c r="R1834" s="62"/>
      <c r="Y1834" s="35"/>
    </row>
    <row r="1835" spans="3:25" s="22" customFormat="1" ht="12.75">
      <c r="C1835" s="33"/>
      <c r="E1835" s="1"/>
      <c r="F1835" s="1"/>
      <c r="I1835" s="34"/>
      <c r="J1835" s="62"/>
      <c r="L1835" s="39"/>
      <c r="M1835" s="39"/>
      <c r="N1835" s="39"/>
      <c r="Q1835" s="34"/>
      <c r="R1835" s="62"/>
      <c r="Y1835" s="35"/>
    </row>
    <row r="1836" spans="3:25" s="22" customFormat="1" ht="12.75">
      <c r="C1836" s="33"/>
      <c r="E1836" s="1"/>
      <c r="F1836" s="1"/>
      <c r="I1836" s="34"/>
      <c r="J1836" s="62"/>
      <c r="L1836" s="39"/>
      <c r="M1836" s="39"/>
      <c r="N1836" s="39"/>
      <c r="Q1836" s="34"/>
      <c r="R1836" s="62"/>
      <c r="Y1836" s="35"/>
    </row>
    <row r="1837" spans="3:25" s="22" customFormat="1" ht="12.75">
      <c r="C1837" s="33"/>
      <c r="E1837" s="1"/>
      <c r="F1837" s="1"/>
      <c r="I1837" s="34"/>
      <c r="J1837" s="62"/>
      <c r="L1837" s="39"/>
      <c r="M1837" s="39"/>
      <c r="N1837" s="39"/>
      <c r="Q1837" s="34"/>
      <c r="R1837" s="62"/>
      <c r="Y1837" s="35"/>
    </row>
    <row r="1838" spans="3:25" s="22" customFormat="1" ht="12.75">
      <c r="C1838" s="33"/>
      <c r="E1838" s="1"/>
      <c r="F1838" s="1"/>
      <c r="I1838" s="34"/>
      <c r="J1838" s="62"/>
      <c r="L1838" s="39"/>
      <c r="M1838" s="39"/>
      <c r="N1838" s="39"/>
      <c r="Q1838" s="34"/>
      <c r="R1838" s="62"/>
      <c r="Y1838" s="35"/>
    </row>
    <row r="1839" spans="3:25" s="22" customFormat="1" ht="12.75">
      <c r="C1839" s="33"/>
      <c r="E1839" s="1"/>
      <c r="F1839" s="1"/>
      <c r="I1839" s="34"/>
      <c r="J1839" s="62"/>
      <c r="L1839" s="39"/>
      <c r="M1839" s="39"/>
      <c r="N1839" s="39"/>
      <c r="Q1839" s="34"/>
      <c r="R1839" s="62"/>
      <c r="Y1839" s="35"/>
    </row>
    <row r="1840" spans="3:25" s="22" customFormat="1" ht="12.75">
      <c r="C1840" s="33"/>
      <c r="E1840" s="1"/>
      <c r="F1840" s="1"/>
      <c r="I1840" s="34"/>
      <c r="J1840" s="62"/>
      <c r="L1840" s="39"/>
      <c r="M1840" s="39"/>
      <c r="N1840" s="39"/>
      <c r="Q1840" s="34"/>
      <c r="R1840" s="62"/>
      <c r="Y1840" s="35"/>
    </row>
    <row r="1841" spans="3:25" s="22" customFormat="1" ht="12.75">
      <c r="C1841" s="33"/>
      <c r="E1841" s="1"/>
      <c r="F1841" s="1"/>
      <c r="I1841" s="34"/>
      <c r="J1841" s="62"/>
      <c r="L1841" s="39"/>
      <c r="M1841" s="39"/>
      <c r="N1841" s="39"/>
      <c r="Q1841" s="34"/>
      <c r="R1841" s="62"/>
      <c r="Y1841" s="35"/>
    </row>
    <row r="1842" spans="3:25" s="22" customFormat="1" ht="12.75">
      <c r="C1842" s="33"/>
      <c r="E1842" s="1"/>
      <c r="F1842" s="1"/>
      <c r="I1842" s="34"/>
      <c r="J1842" s="62"/>
      <c r="L1842" s="39"/>
      <c r="M1842" s="39"/>
      <c r="N1842" s="39"/>
      <c r="Q1842" s="34"/>
      <c r="R1842" s="62"/>
      <c r="Y1842" s="35"/>
    </row>
    <row r="1843" spans="3:25" s="22" customFormat="1" ht="12.75">
      <c r="C1843" s="33"/>
      <c r="E1843" s="1"/>
      <c r="F1843" s="1"/>
      <c r="I1843" s="34"/>
      <c r="J1843" s="62"/>
      <c r="L1843" s="39"/>
      <c r="M1843" s="39"/>
      <c r="N1843" s="39"/>
      <c r="Q1843" s="34"/>
      <c r="R1843" s="62"/>
      <c r="Y1843" s="35"/>
    </row>
    <row r="1844" spans="3:25" s="22" customFormat="1" ht="12.75">
      <c r="C1844" s="33"/>
      <c r="E1844" s="1"/>
      <c r="F1844" s="1"/>
      <c r="I1844" s="34"/>
      <c r="J1844" s="62"/>
      <c r="L1844" s="39"/>
      <c r="M1844" s="39"/>
      <c r="N1844" s="39"/>
      <c r="Q1844" s="34"/>
      <c r="R1844" s="62"/>
      <c r="Y1844" s="35"/>
    </row>
    <row r="1845" spans="3:25" s="22" customFormat="1" ht="12.75">
      <c r="C1845" s="33"/>
      <c r="E1845" s="1"/>
      <c r="F1845" s="1"/>
      <c r="I1845" s="34"/>
      <c r="J1845" s="62"/>
      <c r="L1845" s="39"/>
      <c r="M1845" s="39"/>
      <c r="N1845" s="39"/>
      <c r="Q1845" s="34"/>
      <c r="R1845" s="62"/>
      <c r="Y1845" s="35"/>
    </row>
    <row r="1846" spans="3:25" s="22" customFormat="1" ht="12.75">
      <c r="C1846" s="33"/>
      <c r="E1846" s="1"/>
      <c r="F1846" s="1"/>
      <c r="I1846" s="34"/>
      <c r="J1846" s="62"/>
      <c r="L1846" s="39"/>
      <c r="M1846" s="39"/>
      <c r="N1846" s="39"/>
      <c r="Q1846" s="34"/>
      <c r="R1846" s="62"/>
      <c r="Y1846" s="35"/>
    </row>
    <row r="1847" spans="3:25" s="22" customFormat="1" ht="12.75">
      <c r="C1847" s="33"/>
      <c r="E1847" s="1"/>
      <c r="F1847" s="1"/>
      <c r="I1847" s="34"/>
      <c r="J1847" s="62"/>
      <c r="L1847" s="39"/>
      <c r="M1847" s="39"/>
      <c r="N1847" s="39"/>
      <c r="Q1847" s="34"/>
      <c r="R1847" s="62"/>
      <c r="Y1847" s="35"/>
    </row>
    <row r="1848" spans="3:25" s="22" customFormat="1" ht="12.75">
      <c r="C1848" s="33"/>
      <c r="E1848" s="1"/>
      <c r="F1848" s="1"/>
      <c r="I1848" s="34"/>
      <c r="J1848" s="62"/>
      <c r="L1848" s="39"/>
      <c r="M1848" s="39"/>
      <c r="N1848" s="39"/>
      <c r="Q1848" s="34"/>
      <c r="R1848" s="62"/>
      <c r="Y1848" s="35"/>
    </row>
    <row r="1849" spans="3:25" s="22" customFormat="1" ht="12.75">
      <c r="C1849" s="33"/>
      <c r="E1849" s="1"/>
      <c r="F1849" s="1"/>
      <c r="I1849" s="34"/>
      <c r="J1849" s="62"/>
      <c r="L1849" s="39"/>
      <c r="M1849" s="39"/>
      <c r="N1849" s="39"/>
      <c r="Q1849" s="34"/>
      <c r="R1849" s="62"/>
      <c r="Y1849" s="35"/>
    </row>
    <row r="1850" spans="3:25" s="22" customFormat="1" ht="12.75">
      <c r="C1850" s="33"/>
      <c r="E1850" s="1"/>
      <c r="F1850" s="1"/>
      <c r="I1850" s="34"/>
      <c r="J1850" s="62"/>
      <c r="L1850" s="39"/>
      <c r="M1850" s="39"/>
      <c r="N1850" s="39"/>
      <c r="Q1850" s="34"/>
      <c r="R1850" s="62"/>
      <c r="Y1850" s="35"/>
    </row>
    <row r="1851" spans="3:25" s="22" customFormat="1" ht="12.75">
      <c r="C1851" s="33"/>
      <c r="E1851" s="1"/>
      <c r="F1851" s="1"/>
      <c r="I1851" s="34"/>
      <c r="J1851" s="62"/>
      <c r="L1851" s="39"/>
      <c r="M1851" s="39"/>
      <c r="N1851" s="39"/>
      <c r="Q1851" s="34"/>
      <c r="R1851" s="62"/>
      <c r="Y1851" s="35"/>
    </row>
    <row r="1852" spans="3:25" s="22" customFormat="1" ht="12.75">
      <c r="C1852" s="33"/>
      <c r="E1852" s="1"/>
      <c r="F1852" s="1"/>
      <c r="I1852" s="34"/>
      <c r="J1852" s="62"/>
      <c r="L1852" s="39"/>
      <c r="M1852" s="39"/>
      <c r="N1852" s="39"/>
      <c r="Q1852" s="34"/>
      <c r="R1852" s="62"/>
      <c r="Y1852" s="35"/>
    </row>
    <row r="1853" spans="3:25" s="22" customFormat="1" ht="12.75">
      <c r="C1853" s="33"/>
      <c r="E1853" s="1"/>
      <c r="F1853" s="1"/>
      <c r="I1853" s="34"/>
      <c r="J1853" s="62"/>
      <c r="L1853" s="39"/>
      <c r="M1853" s="39"/>
      <c r="N1853" s="39"/>
      <c r="Q1853" s="34"/>
      <c r="R1853" s="62"/>
      <c r="Y1853" s="35"/>
    </row>
    <row r="1854" spans="3:25" s="22" customFormat="1" ht="12.75">
      <c r="C1854" s="33"/>
      <c r="E1854" s="1"/>
      <c r="F1854" s="1"/>
      <c r="I1854" s="34"/>
      <c r="J1854" s="62"/>
      <c r="L1854" s="39"/>
      <c r="M1854" s="39"/>
      <c r="N1854" s="39"/>
      <c r="Q1854" s="34"/>
      <c r="R1854" s="62"/>
      <c r="Y1854" s="35"/>
    </row>
    <row r="1855" spans="3:25" s="22" customFormat="1" ht="12.75">
      <c r="C1855" s="33"/>
      <c r="E1855" s="1"/>
      <c r="F1855" s="1"/>
      <c r="I1855" s="34"/>
      <c r="J1855" s="62"/>
      <c r="L1855" s="39"/>
      <c r="M1855" s="39"/>
      <c r="N1855" s="39"/>
      <c r="Q1855" s="34"/>
      <c r="R1855" s="62"/>
      <c r="Y1855" s="35"/>
    </row>
    <row r="1856" spans="3:25" s="22" customFormat="1" ht="12.75">
      <c r="C1856" s="33"/>
      <c r="E1856" s="1"/>
      <c r="F1856" s="1"/>
      <c r="I1856" s="34"/>
      <c r="J1856" s="62"/>
      <c r="L1856" s="39"/>
      <c r="M1856" s="39"/>
      <c r="N1856" s="39"/>
      <c r="Q1856" s="34"/>
      <c r="R1856" s="62"/>
      <c r="Y1856" s="35"/>
    </row>
    <row r="1857" spans="3:25" s="22" customFormat="1" ht="12.75">
      <c r="C1857" s="33"/>
      <c r="E1857" s="1"/>
      <c r="F1857" s="1"/>
      <c r="I1857" s="34"/>
      <c r="J1857" s="62"/>
      <c r="L1857" s="39"/>
      <c r="M1857" s="39"/>
      <c r="N1857" s="39"/>
      <c r="Q1857" s="34"/>
      <c r="R1857" s="62"/>
      <c r="Y1857" s="35"/>
    </row>
    <row r="1858" spans="3:25" s="22" customFormat="1" ht="12.75">
      <c r="C1858" s="33"/>
      <c r="E1858" s="1"/>
      <c r="F1858" s="1"/>
      <c r="I1858" s="34"/>
      <c r="J1858" s="62"/>
      <c r="L1858" s="39"/>
      <c r="M1858" s="39"/>
      <c r="N1858" s="39"/>
      <c r="Q1858" s="34"/>
      <c r="R1858" s="62"/>
      <c r="Y1858" s="35"/>
    </row>
    <row r="1859" spans="3:25" s="22" customFormat="1" ht="12.75">
      <c r="C1859" s="33"/>
      <c r="E1859" s="1"/>
      <c r="F1859" s="1"/>
      <c r="I1859" s="34"/>
      <c r="J1859" s="62"/>
      <c r="L1859" s="39"/>
      <c r="M1859" s="39"/>
      <c r="N1859" s="39"/>
      <c r="Q1859" s="34"/>
      <c r="R1859" s="62"/>
      <c r="Y1859" s="35"/>
    </row>
    <row r="1860" spans="3:25" s="22" customFormat="1" ht="12.75">
      <c r="C1860" s="33"/>
      <c r="E1860" s="1"/>
      <c r="F1860" s="1"/>
      <c r="I1860" s="34"/>
      <c r="J1860" s="62"/>
      <c r="L1860" s="39"/>
      <c r="M1860" s="39"/>
      <c r="N1860" s="39"/>
      <c r="Q1860" s="34"/>
      <c r="R1860" s="62"/>
      <c r="Y1860" s="35"/>
    </row>
    <row r="1861" spans="3:25" s="22" customFormat="1" ht="12.75">
      <c r="C1861" s="33"/>
      <c r="E1861" s="1"/>
      <c r="F1861" s="1"/>
      <c r="I1861" s="34"/>
      <c r="J1861" s="62"/>
      <c r="L1861" s="39"/>
      <c r="M1861" s="39"/>
      <c r="N1861" s="39"/>
      <c r="Q1861" s="34"/>
      <c r="R1861" s="62"/>
      <c r="Y1861" s="35"/>
    </row>
    <row r="1862" spans="3:25" s="22" customFormat="1" ht="12.75">
      <c r="C1862" s="33"/>
      <c r="E1862" s="1"/>
      <c r="F1862" s="1"/>
      <c r="I1862" s="34"/>
      <c r="J1862" s="62"/>
      <c r="L1862" s="39"/>
      <c r="M1862" s="39"/>
      <c r="N1862" s="39"/>
      <c r="Q1862" s="34"/>
      <c r="R1862" s="62"/>
      <c r="Y1862" s="35"/>
    </row>
    <row r="1863" spans="3:25" s="22" customFormat="1" ht="12.75">
      <c r="C1863" s="33"/>
      <c r="E1863" s="1"/>
      <c r="F1863" s="1"/>
      <c r="I1863" s="34"/>
      <c r="J1863" s="62"/>
      <c r="L1863" s="39"/>
      <c r="M1863" s="39"/>
      <c r="N1863" s="39"/>
      <c r="Q1863" s="34"/>
      <c r="R1863" s="62"/>
      <c r="Y1863" s="35"/>
    </row>
    <row r="1864" spans="3:25" s="22" customFormat="1" ht="12.75">
      <c r="C1864" s="33"/>
      <c r="E1864" s="1"/>
      <c r="F1864" s="1"/>
      <c r="I1864" s="34"/>
      <c r="J1864" s="62"/>
      <c r="L1864" s="39"/>
      <c r="M1864" s="39"/>
      <c r="N1864" s="39"/>
      <c r="Q1864" s="34"/>
      <c r="R1864" s="62"/>
      <c r="Y1864" s="35"/>
    </row>
    <row r="1865" spans="3:25" s="22" customFormat="1" ht="12.75">
      <c r="C1865" s="33"/>
      <c r="E1865" s="1"/>
      <c r="F1865" s="1"/>
      <c r="I1865" s="34"/>
      <c r="J1865" s="62"/>
      <c r="L1865" s="39"/>
      <c r="M1865" s="39"/>
      <c r="N1865" s="39"/>
      <c r="Q1865" s="34"/>
      <c r="R1865" s="62"/>
      <c r="Y1865" s="35"/>
    </row>
    <row r="1866" spans="3:25" s="22" customFormat="1" ht="12.75">
      <c r="C1866" s="33"/>
      <c r="E1866" s="1"/>
      <c r="F1866" s="1"/>
      <c r="I1866" s="34"/>
      <c r="J1866" s="62"/>
      <c r="L1866" s="39"/>
      <c r="M1866" s="39"/>
      <c r="N1866" s="39"/>
      <c r="Q1866" s="34"/>
      <c r="R1866" s="62"/>
      <c r="Y1866" s="35"/>
    </row>
    <row r="1867" spans="3:25" s="22" customFormat="1" ht="12.75">
      <c r="C1867" s="33"/>
      <c r="E1867" s="1"/>
      <c r="F1867" s="1"/>
      <c r="I1867" s="34"/>
      <c r="J1867" s="62"/>
      <c r="L1867" s="39"/>
      <c r="M1867" s="39"/>
      <c r="N1867" s="39"/>
      <c r="Q1867" s="34"/>
      <c r="R1867" s="62"/>
      <c r="Y1867" s="35"/>
    </row>
    <row r="1868" spans="3:25" s="22" customFormat="1" ht="12.75">
      <c r="C1868" s="33"/>
      <c r="E1868" s="1"/>
      <c r="F1868" s="1"/>
      <c r="I1868" s="34"/>
      <c r="J1868" s="62"/>
      <c r="L1868" s="39"/>
      <c r="M1868" s="39"/>
      <c r="N1868" s="39"/>
      <c r="Q1868" s="34"/>
      <c r="R1868" s="62"/>
      <c r="Y1868" s="35"/>
    </row>
    <row r="1869" spans="3:25" s="22" customFormat="1" ht="12.75">
      <c r="C1869" s="33"/>
      <c r="E1869" s="1"/>
      <c r="F1869" s="1"/>
      <c r="I1869" s="34"/>
      <c r="J1869" s="62"/>
      <c r="L1869" s="39"/>
      <c r="M1869" s="39"/>
      <c r="N1869" s="39"/>
      <c r="Q1869" s="34"/>
      <c r="R1869" s="62"/>
      <c r="Y1869" s="35"/>
    </row>
    <row r="1870" spans="3:25" s="22" customFormat="1" ht="12.75">
      <c r="C1870" s="33"/>
      <c r="E1870" s="1"/>
      <c r="F1870" s="1"/>
      <c r="I1870" s="34"/>
      <c r="J1870" s="62"/>
      <c r="L1870" s="39"/>
      <c r="M1870" s="39"/>
      <c r="N1870" s="39"/>
      <c r="Q1870" s="34"/>
      <c r="R1870" s="62"/>
      <c r="Y1870" s="35"/>
    </row>
    <row r="1871" spans="3:25" s="22" customFormat="1" ht="12.75">
      <c r="C1871" s="33"/>
      <c r="E1871" s="1"/>
      <c r="F1871" s="1"/>
      <c r="I1871" s="34"/>
      <c r="J1871" s="62"/>
      <c r="L1871" s="39"/>
      <c r="M1871" s="39"/>
      <c r="N1871" s="39"/>
      <c r="Q1871" s="34"/>
      <c r="R1871" s="62"/>
      <c r="Y1871" s="35"/>
    </row>
    <row r="1872" spans="3:25" s="22" customFormat="1" ht="12.75">
      <c r="C1872" s="33"/>
      <c r="E1872" s="1"/>
      <c r="F1872" s="1"/>
      <c r="I1872" s="34"/>
      <c r="J1872" s="62"/>
      <c r="L1872" s="39"/>
      <c r="M1872" s="39"/>
      <c r="N1872" s="39"/>
      <c r="Q1872" s="34"/>
      <c r="R1872" s="62"/>
      <c r="Y1872" s="35"/>
    </row>
    <row r="1873" spans="3:25" s="22" customFormat="1" ht="12.75">
      <c r="C1873" s="33"/>
      <c r="E1873" s="1"/>
      <c r="F1873" s="1"/>
      <c r="I1873" s="34"/>
      <c r="J1873" s="62"/>
      <c r="L1873" s="39"/>
      <c r="M1873" s="39"/>
      <c r="N1873" s="39"/>
      <c r="Q1873" s="34"/>
      <c r="R1873" s="62"/>
      <c r="Y1873" s="35"/>
    </row>
    <row r="1874" spans="3:25" s="22" customFormat="1" ht="12.75">
      <c r="C1874" s="33"/>
      <c r="E1874" s="1"/>
      <c r="F1874" s="1"/>
      <c r="I1874" s="34"/>
      <c r="J1874" s="62"/>
      <c r="L1874" s="39"/>
      <c r="M1874" s="39"/>
      <c r="N1874" s="39"/>
      <c r="Q1874" s="34"/>
      <c r="R1874" s="62"/>
      <c r="Y1874" s="35"/>
    </row>
    <row r="1875" spans="3:25" s="22" customFormat="1" ht="12.75">
      <c r="C1875" s="33"/>
      <c r="E1875" s="1"/>
      <c r="F1875" s="1"/>
      <c r="I1875" s="34"/>
      <c r="J1875" s="62"/>
      <c r="L1875" s="39"/>
      <c r="M1875" s="39"/>
      <c r="N1875" s="39"/>
      <c r="Q1875" s="34"/>
      <c r="R1875" s="62"/>
      <c r="Y1875" s="35"/>
    </row>
    <row r="1876" spans="3:25" s="22" customFormat="1" ht="12.75">
      <c r="C1876" s="33"/>
      <c r="E1876" s="1"/>
      <c r="F1876" s="1"/>
      <c r="I1876" s="34"/>
      <c r="J1876" s="62"/>
      <c r="L1876" s="39"/>
      <c r="M1876" s="39"/>
      <c r="N1876" s="39"/>
      <c r="Q1876" s="34"/>
      <c r="R1876" s="62"/>
      <c r="Y1876" s="35"/>
    </row>
    <row r="1877" spans="3:25" s="22" customFormat="1" ht="12.75">
      <c r="C1877" s="33"/>
      <c r="E1877" s="1"/>
      <c r="F1877" s="1"/>
      <c r="I1877" s="34"/>
      <c r="J1877" s="62"/>
      <c r="L1877" s="39"/>
      <c r="M1877" s="39"/>
      <c r="N1877" s="39"/>
      <c r="Q1877" s="34"/>
      <c r="R1877" s="62"/>
      <c r="Y1877" s="35"/>
    </row>
    <row r="1878" spans="3:25" s="22" customFormat="1" ht="12.75">
      <c r="C1878" s="33"/>
      <c r="E1878" s="1"/>
      <c r="F1878" s="1"/>
      <c r="I1878" s="34"/>
      <c r="J1878" s="62"/>
      <c r="L1878" s="39"/>
      <c r="M1878" s="39"/>
      <c r="N1878" s="39"/>
      <c r="Q1878" s="34"/>
      <c r="R1878" s="62"/>
      <c r="Y1878" s="35"/>
    </row>
    <row r="1879" spans="3:25" s="22" customFormat="1" ht="12.75">
      <c r="C1879" s="33"/>
      <c r="E1879" s="1"/>
      <c r="F1879" s="1"/>
      <c r="I1879" s="34"/>
      <c r="J1879" s="62"/>
      <c r="L1879" s="39"/>
      <c r="M1879" s="39"/>
      <c r="N1879" s="39"/>
      <c r="Q1879" s="34"/>
      <c r="R1879" s="62"/>
      <c r="Y1879" s="35"/>
    </row>
    <row r="1880" spans="3:25" s="22" customFormat="1" ht="12.75">
      <c r="C1880" s="33"/>
      <c r="E1880" s="1"/>
      <c r="F1880" s="1"/>
      <c r="I1880" s="34"/>
      <c r="J1880" s="62"/>
      <c r="L1880" s="39"/>
      <c r="M1880" s="39"/>
      <c r="N1880" s="39"/>
      <c r="Q1880" s="34"/>
      <c r="R1880" s="62"/>
      <c r="Y1880" s="35"/>
    </row>
    <row r="1881" spans="3:25" s="22" customFormat="1" ht="12.75">
      <c r="C1881" s="33"/>
      <c r="E1881" s="1"/>
      <c r="F1881" s="1"/>
      <c r="I1881" s="34"/>
      <c r="J1881" s="62"/>
      <c r="L1881" s="39"/>
      <c r="M1881" s="39"/>
      <c r="N1881" s="39"/>
      <c r="Q1881" s="34"/>
      <c r="R1881" s="62"/>
      <c r="Y1881" s="35"/>
    </row>
    <row r="1882" spans="3:25" s="22" customFormat="1" ht="12.75">
      <c r="C1882" s="33"/>
      <c r="E1882" s="1"/>
      <c r="F1882" s="1"/>
      <c r="I1882" s="34"/>
      <c r="J1882" s="62"/>
      <c r="L1882" s="39"/>
      <c r="M1882" s="39"/>
      <c r="N1882" s="39"/>
      <c r="Q1882" s="34"/>
      <c r="R1882" s="62"/>
      <c r="Y1882" s="35"/>
    </row>
    <row r="1883" spans="3:25" s="22" customFormat="1" ht="12.75">
      <c r="C1883" s="33"/>
      <c r="E1883" s="1"/>
      <c r="F1883" s="1"/>
      <c r="I1883" s="34"/>
      <c r="J1883" s="62"/>
      <c r="L1883" s="39"/>
      <c r="M1883" s="39"/>
      <c r="N1883" s="39"/>
      <c r="Q1883" s="34"/>
      <c r="R1883" s="62"/>
      <c r="Y1883" s="35"/>
    </row>
    <row r="1884" spans="3:25" s="22" customFormat="1" ht="12.75">
      <c r="C1884" s="33"/>
      <c r="E1884" s="1"/>
      <c r="F1884" s="1"/>
      <c r="I1884" s="34"/>
      <c r="J1884" s="62"/>
      <c r="L1884" s="39"/>
      <c r="M1884" s="39"/>
      <c r="N1884" s="39"/>
      <c r="Q1884" s="34"/>
      <c r="R1884" s="62"/>
      <c r="Y1884" s="35"/>
    </row>
    <row r="1885" spans="3:25" s="22" customFormat="1" ht="12.75">
      <c r="C1885" s="33"/>
      <c r="E1885" s="1"/>
      <c r="F1885" s="1"/>
      <c r="I1885" s="34"/>
      <c r="J1885" s="62"/>
      <c r="L1885" s="39"/>
      <c r="M1885" s="39"/>
      <c r="N1885" s="39"/>
      <c r="Q1885" s="34"/>
      <c r="R1885" s="62"/>
      <c r="Y1885" s="35"/>
    </row>
    <row r="1886" spans="3:25" s="22" customFormat="1" ht="12.75">
      <c r="C1886" s="33"/>
      <c r="E1886" s="1"/>
      <c r="F1886" s="1"/>
      <c r="I1886" s="34"/>
      <c r="J1886" s="62"/>
      <c r="L1886" s="39"/>
      <c r="M1886" s="39"/>
      <c r="N1886" s="39"/>
      <c r="Q1886" s="34"/>
      <c r="R1886" s="62"/>
      <c r="Y1886" s="35"/>
    </row>
    <row r="1887" spans="3:25" s="22" customFormat="1" ht="12.75">
      <c r="C1887" s="33"/>
      <c r="E1887" s="1"/>
      <c r="F1887" s="1"/>
      <c r="I1887" s="34"/>
      <c r="J1887" s="62"/>
      <c r="L1887" s="39"/>
      <c r="M1887" s="39"/>
      <c r="N1887" s="39"/>
      <c r="Q1887" s="34"/>
      <c r="R1887" s="62"/>
      <c r="Y1887" s="35"/>
    </row>
    <row r="1888" spans="3:25" s="22" customFormat="1" ht="12.75">
      <c r="C1888" s="33"/>
      <c r="E1888" s="1"/>
      <c r="F1888" s="1"/>
      <c r="I1888" s="34"/>
      <c r="J1888" s="62"/>
      <c r="L1888" s="39"/>
      <c r="M1888" s="39"/>
      <c r="N1888" s="39"/>
      <c r="Q1888" s="34"/>
      <c r="R1888" s="62"/>
      <c r="Y1888" s="35"/>
    </row>
    <row r="1889" spans="3:25" s="22" customFormat="1" ht="12.75">
      <c r="C1889" s="33"/>
      <c r="E1889" s="1"/>
      <c r="F1889" s="1"/>
      <c r="I1889" s="34"/>
      <c r="J1889" s="62"/>
      <c r="L1889" s="39"/>
      <c r="M1889" s="39"/>
      <c r="N1889" s="39"/>
      <c r="Q1889" s="34"/>
      <c r="R1889" s="62"/>
      <c r="Y1889" s="35"/>
    </row>
    <row r="1890" spans="3:25" s="22" customFormat="1" ht="12.75">
      <c r="C1890" s="33"/>
      <c r="E1890" s="1"/>
      <c r="F1890" s="1"/>
      <c r="I1890" s="34"/>
      <c r="J1890" s="62"/>
      <c r="L1890" s="39"/>
      <c r="M1890" s="39"/>
      <c r="N1890" s="39"/>
      <c r="Q1890" s="34"/>
      <c r="R1890" s="62"/>
      <c r="Y1890" s="35"/>
    </row>
    <row r="1891" spans="3:25" s="22" customFormat="1" ht="12.75">
      <c r="C1891" s="33"/>
      <c r="E1891" s="1"/>
      <c r="F1891" s="1"/>
      <c r="I1891" s="34"/>
      <c r="J1891" s="62"/>
      <c r="L1891" s="39"/>
      <c r="M1891" s="39"/>
      <c r="N1891" s="39"/>
      <c r="Q1891" s="34"/>
      <c r="R1891" s="62"/>
      <c r="Y1891" s="35"/>
    </row>
    <row r="1892" spans="3:25" s="22" customFormat="1" ht="12.75">
      <c r="C1892" s="33"/>
      <c r="E1892" s="1"/>
      <c r="F1892" s="1"/>
      <c r="I1892" s="34"/>
      <c r="J1892" s="62"/>
      <c r="L1892" s="39"/>
      <c r="M1892" s="39"/>
      <c r="N1892" s="39"/>
      <c r="Q1892" s="34"/>
      <c r="R1892" s="62"/>
      <c r="Y1892" s="35"/>
    </row>
    <row r="1893" spans="3:25" s="22" customFormat="1" ht="12.75">
      <c r="C1893" s="33"/>
      <c r="E1893" s="1"/>
      <c r="F1893" s="1"/>
      <c r="I1893" s="34"/>
      <c r="J1893" s="62"/>
      <c r="L1893" s="39"/>
      <c r="M1893" s="39"/>
      <c r="N1893" s="39"/>
      <c r="Q1893" s="34"/>
      <c r="R1893" s="62"/>
      <c r="Y1893" s="35"/>
    </row>
    <row r="1894" spans="3:25" s="22" customFormat="1" ht="12.75">
      <c r="C1894" s="33"/>
      <c r="E1894" s="1"/>
      <c r="F1894" s="1"/>
      <c r="I1894" s="34"/>
      <c r="J1894" s="62"/>
      <c r="L1894" s="39"/>
      <c r="M1894" s="39"/>
      <c r="N1894" s="39"/>
      <c r="Q1894" s="34"/>
      <c r="R1894" s="62"/>
      <c r="Y1894" s="35"/>
    </row>
    <row r="1895" spans="3:25" s="22" customFormat="1" ht="12.75">
      <c r="C1895" s="33"/>
      <c r="E1895" s="1"/>
      <c r="F1895" s="1"/>
      <c r="I1895" s="34"/>
      <c r="J1895" s="62"/>
      <c r="L1895" s="39"/>
      <c r="M1895" s="39"/>
      <c r="N1895" s="39"/>
      <c r="Q1895" s="34"/>
      <c r="R1895" s="62"/>
      <c r="Y1895" s="35"/>
    </row>
    <row r="1896" spans="3:25" s="22" customFormat="1" ht="12.75">
      <c r="C1896" s="33"/>
      <c r="E1896" s="1"/>
      <c r="F1896" s="1"/>
      <c r="I1896" s="34"/>
      <c r="J1896" s="62"/>
      <c r="L1896" s="39"/>
      <c r="M1896" s="39"/>
      <c r="N1896" s="39"/>
      <c r="Q1896" s="34"/>
      <c r="R1896" s="62"/>
      <c r="Y1896" s="35"/>
    </row>
    <row r="1897" spans="3:25" s="22" customFormat="1" ht="12.75">
      <c r="C1897" s="33"/>
      <c r="E1897" s="1"/>
      <c r="F1897" s="1"/>
      <c r="I1897" s="34"/>
      <c r="J1897" s="62"/>
      <c r="L1897" s="39"/>
      <c r="M1897" s="39"/>
      <c r="N1897" s="39"/>
      <c r="Q1897" s="34"/>
      <c r="R1897" s="62"/>
      <c r="Y1897" s="35"/>
    </row>
    <row r="1898" spans="3:25" s="22" customFormat="1" ht="12.75">
      <c r="C1898" s="33"/>
      <c r="E1898" s="1"/>
      <c r="F1898" s="1"/>
      <c r="I1898" s="34"/>
      <c r="J1898" s="62"/>
      <c r="L1898" s="39"/>
      <c r="M1898" s="39"/>
      <c r="N1898" s="39"/>
      <c r="Q1898" s="34"/>
      <c r="R1898" s="62"/>
      <c r="Y1898" s="35"/>
    </row>
    <row r="1899" spans="3:25" s="22" customFormat="1" ht="12.75">
      <c r="C1899" s="33"/>
      <c r="E1899" s="1"/>
      <c r="F1899" s="1"/>
      <c r="I1899" s="34"/>
      <c r="J1899" s="62"/>
      <c r="L1899" s="39"/>
      <c r="M1899" s="39"/>
      <c r="N1899" s="39"/>
      <c r="Q1899" s="34"/>
      <c r="R1899" s="62"/>
      <c r="Y1899" s="35"/>
    </row>
    <row r="1900" spans="3:25" s="22" customFormat="1" ht="12.75">
      <c r="C1900" s="33"/>
      <c r="E1900" s="1"/>
      <c r="F1900" s="1"/>
      <c r="I1900" s="34"/>
      <c r="J1900" s="62"/>
      <c r="L1900" s="39"/>
      <c r="M1900" s="39"/>
      <c r="N1900" s="39"/>
      <c r="Q1900" s="34"/>
      <c r="R1900" s="62"/>
      <c r="Y1900" s="35"/>
    </row>
    <row r="1901" spans="3:25" s="22" customFormat="1" ht="12.75">
      <c r="C1901" s="33"/>
      <c r="E1901" s="1"/>
      <c r="F1901" s="1"/>
      <c r="I1901" s="34"/>
      <c r="J1901" s="62"/>
      <c r="L1901" s="39"/>
      <c r="M1901" s="39"/>
      <c r="N1901" s="39"/>
      <c r="Q1901" s="34"/>
      <c r="R1901" s="62"/>
      <c r="Y1901" s="35"/>
    </row>
    <row r="1902" spans="3:25" s="22" customFormat="1" ht="12.75">
      <c r="C1902" s="33"/>
      <c r="E1902" s="1"/>
      <c r="F1902" s="1"/>
      <c r="I1902" s="34"/>
      <c r="J1902" s="62"/>
      <c r="L1902" s="39"/>
      <c r="M1902" s="39"/>
      <c r="N1902" s="39"/>
      <c r="Q1902" s="34"/>
      <c r="R1902" s="62"/>
      <c r="Y1902" s="35"/>
    </row>
    <row r="1903" spans="3:25" s="22" customFormat="1" ht="12.75">
      <c r="C1903" s="33"/>
      <c r="E1903" s="1"/>
      <c r="F1903" s="1"/>
      <c r="I1903" s="34"/>
      <c r="J1903" s="62"/>
      <c r="L1903" s="39"/>
      <c r="M1903" s="39"/>
      <c r="N1903" s="39"/>
      <c r="Q1903" s="34"/>
      <c r="R1903" s="62"/>
      <c r="Y1903" s="35"/>
    </row>
    <row r="1904" spans="3:25" s="22" customFormat="1" ht="12.75">
      <c r="C1904" s="33"/>
      <c r="E1904" s="1"/>
      <c r="F1904" s="1"/>
      <c r="I1904" s="34"/>
      <c r="J1904" s="62"/>
      <c r="L1904" s="39"/>
      <c r="M1904" s="39"/>
      <c r="N1904" s="39"/>
      <c r="Q1904" s="34"/>
      <c r="R1904" s="62"/>
      <c r="Y1904" s="35"/>
    </row>
    <row r="1905" spans="3:25" s="22" customFormat="1" ht="12.75">
      <c r="C1905" s="33"/>
      <c r="E1905" s="1"/>
      <c r="F1905" s="1"/>
      <c r="I1905" s="34"/>
      <c r="J1905" s="62"/>
      <c r="L1905" s="39"/>
      <c r="M1905" s="39"/>
      <c r="N1905" s="39"/>
      <c r="Q1905" s="34"/>
      <c r="R1905" s="62"/>
      <c r="Y1905" s="35"/>
    </row>
    <row r="1906" spans="3:25" s="22" customFormat="1" ht="12.75">
      <c r="C1906" s="33"/>
      <c r="E1906" s="1"/>
      <c r="F1906" s="1"/>
      <c r="I1906" s="34"/>
      <c r="J1906" s="62"/>
      <c r="L1906" s="39"/>
      <c r="M1906" s="39"/>
      <c r="N1906" s="39"/>
      <c r="Q1906" s="34"/>
      <c r="R1906" s="62"/>
      <c r="Y1906" s="35"/>
    </row>
    <row r="1907" spans="3:25" s="22" customFormat="1" ht="12.75">
      <c r="C1907" s="33"/>
      <c r="E1907" s="1"/>
      <c r="F1907" s="1"/>
      <c r="I1907" s="34"/>
      <c r="J1907" s="62"/>
      <c r="L1907" s="39"/>
      <c r="M1907" s="39"/>
      <c r="N1907" s="39"/>
      <c r="Q1907" s="34"/>
      <c r="R1907" s="62"/>
      <c r="Y1907" s="35"/>
    </row>
    <row r="1908" spans="3:25" s="22" customFormat="1" ht="12.75">
      <c r="C1908" s="33"/>
      <c r="E1908" s="1"/>
      <c r="F1908" s="1"/>
      <c r="I1908" s="34"/>
      <c r="J1908" s="62"/>
      <c r="L1908" s="39"/>
      <c r="M1908" s="39"/>
      <c r="N1908" s="39"/>
      <c r="Q1908" s="34"/>
      <c r="R1908" s="62"/>
      <c r="Y1908" s="35"/>
    </row>
    <row r="1909" spans="3:25" s="22" customFormat="1" ht="12.75">
      <c r="C1909" s="33"/>
      <c r="E1909" s="1"/>
      <c r="F1909" s="1"/>
      <c r="I1909" s="34"/>
      <c r="J1909" s="62"/>
      <c r="L1909" s="39"/>
      <c r="M1909" s="39"/>
      <c r="N1909" s="39"/>
      <c r="Q1909" s="34"/>
      <c r="R1909" s="62"/>
      <c r="Y1909" s="35"/>
    </row>
    <row r="1910" spans="3:25" s="22" customFormat="1" ht="12.75">
      <c r="C1910" s="33"/>
      <c r="E1910" s="1"/>
      <c r="F1910" s="1"/>
      <c r="I1910" s="34"/>
      <c r="J1910" s="62"/>
      <c r="L1910" s="39"/>
      <c r="M1910" s="39"/>
      <c r="N1910" s="39"/>
      <c r="Q1910" s="34"/>
      <c r="R1910" s="62"/>
      <c r="Y1910" s="35"/>
    </row>
    <row r="1911" spans="3:25" s="22" customFormat="1" ht="12.75">
      <c r="C1911" s="33"/>
      <c r="E1911" s="1"/>
      <c r="F1911" s="1"/>
      <c r="I1911" s="34"/>
      <c r="J1911" s="62"/>
      <c r="L1911" s="39"/>
      <c r="M1911" s="39"/>
      <c r="N1911" s="39"/>
      <c r="Q1911" s="34"/>
      <c r="R1911" s="62"/>
      <c r="Y1911" s="35"/>
    </row>
    <row r="1912" spans="3:25" s="22" customFormat="1" ht="12.75">
      <c r="C1912" s="33"/>
      <c r="E1912" s="1"/>
      <c r="F1912" s="1"/>
      <c r="I1912" s="34"/>
      <c r="J1912" s="62"/>
      <c r="L1912" s="39"/>
      <c r="M1912" s="39"/>
      <c r="N1912" s="39"/>
      <c r="Q1912" s="34"/>
      <c r="R1912" s="62"/>
      <c r="Y1912" s="35"/>
    </row>
    <row r="1913" spans="3:25" s="22" customFormat="1" ht="12.75">
      <c r="C1913" s="33"/>
      <c r="E1913" s="1"/>
      <c r="F1913" s="1"/>
      <c r="I1913" s="34"/>
      <c r="J1913" s="62"/>
      <c r="L1913" s="39"/>
      <c r="M1913" s="39"/>
      <c r="N1913" s="39"/>
      <c r="Q1913" s="34"/>
      <c r="R1913" s="62"/>
      <c r="Y1913" s="35"/>
    </row>
    <row r="1914" spans="3:25" s="22" customFormat="1" ht="12.75">
      <c r="C1914" s="33"/>
      <c r="E1914" s="1"/>
      <c r="F1914" s="1"/>
      <c r="I1914" s="34"/>
      <c r="J1914" s="62"/>
      <c r="L1914" s="39"/>
      <c r="M1914" s="39"/>
      <c r="N1914" s="39"/>
      <c r="Q1914" s="34"/>
      <c r="R1914" s="62"/>
      <c r="Y1914" s="35"/>
    </row>
    <row r="1915" spans="3:25" s="22" customFormat="1" ht="12.75">
      <c r="C1915" s="33"/>
      <c r="E1915" s="1"/>
      <c r="F1915" s="1"/>
      <c r="I1915" s="34"/>
      <c r="J1915" s="62"/>
      <c r="L1915" s="39"/>
      <c r="M1915" s="39"/>
      <c r="N1915" s="39"/>
      <c r="Q1915" s="34"/>
      <c r="R1915" s="62"/>
      <c r="Y1915" s="35"/>
    </row>
    <row r="1916" spans="3:25" s="22" customFormat="1" ht="12.75">
      <c r="C1916" s="33"/>
      <c r="E1916" s="1"/>
      <c r="F1916" s="1"/>
      <c r="I1916" s="34"/>
      <c r="J1916" s="62"/>
      <c r="L1916" s="39"/>
      <c r="M1916" s="39"/>
      <c r="N1916" s="39"/>
      <c r="Q1916" s="34"/>
      <c r="R1916" s="62"/>
      <c r="Y1916" s="35"/>
    </row>
    <row r="1917" spans="3:25" s="22" customFormat="1" ht="12.75">
      <c r="C1917" s="33"/>
      <c r="E1917" s="1"/>
      <c r="F1917" s="1"/>
      <c r="I1917" s="34"/>
      <c r="J1917" s="62"/>
      <c r="L1917" s="39"/>
      <c r="M1917" s="39"/>
      <c r="N1917" s="39"/>
      <c r="Q1917" s="34"/>
      <c r="R1917" s="62"/>
      <c r="Y1917" s="35"/>
    </row>
    <row r="1918" spans="3:25" s="22" customFormat="1" ht="12.75">
      <c r="C1918" s="33"/>
      <c r="E1918" s="1"/>
      <c r="F1918" s="1"/>
      <c r="I1918" s="34"/>
      <c r="J1918" s="62"/>
      <c r="L1918" s="39"/>
      <c r="M1918" s="39"/>
      <c r="N1918" s="39"/>
      <c r="Q1918" s="34"/>
      <c r="R1918" s="62"/>
      <c r="Y1918" s="35"/>
    </row>
    <row r="1919" spans="3:25" s="22" customFormat="1" ht="12.75">
      <c r="C1919" s="33"/>
      <c r="E1919" s="1"/>
      <c r="F1919" s="1"/>
      <c r="I1919" s="34"/>
      <c r="J1919" s="62"/>
      <c r="L1919" s="39"/>
      <c r="M1919" s="39"/>
      <c r="N1919" s="39"/>
      <c r="Q1919" s="34"/>
      <c r="R1919" s="62"/>
      <c r="Y1919" s="35"/>
    </row>
    <row r="1920" spans="3:25" s="22" customFormat="1" ht="12.75">
      <c r="C1920" s="33"/>
      <c r="E1920" s="1"/>
      <c r="F1920" s="1"/>
      <c r="I1920" s="34"/>
      <c r="J1920" s="62"/>
      <c r="L1920" s="39"/>
      <c r="M1920" s="39"/>
      <c r="N1920" s="39"/>
      <c r="Q1920" s="34"/>
      <c r="R1920" s="62"/>
      <c r="Y1920" s="35"/>
    </row>
    <row r="1921" spans="3:25" s="22" customFormat="1" ht="12.75">
      <c r="C1921" s="33"/>
      <c r="E1921" s="1"/>
      <c r="F1921" s="1"/>
      <c r="I1921" s="34"/>
      <c r="J1921" s="62"/>
      <c r="L1921" s="39"/>
      <c r="M1921" s="39"/>
      <c r="N1921" s="39"/>
      <c r="Q1921" s="34"/>
      <c r="R1921" s="62"/>
      <c r="Y1921" s="35"/>
    </row>
    <row r="1922" spans="3:25" s="22" customFormat="1" ht="12.75">
      <c r="C1922" s="33"/>
      <c r="E1922" s="1"/>
      <c r="F1922" s="1"/>
      <c r="I1922" s="34"/>
      <c r="J1922" s="62"/>
      <c r="L1922" s="39"/>
      <c r="M1922" s="39"/>
      <c r="N1922" s="39"/>
      <c r="Q1922" s="34"/>
      <c r="R1922" s="62"/>
      <c r="Y1922" s="35"/>
    </row>
    <row r="1923" spans="3:25" s="22" customFormat="1" ht="12.75">
      <c r="C1923" s="33"/>
      <c r="E1923" s="1"/>
      <c r="F1923" s="1"/>
      <c r="I1923" s="34"/>
      <c r="J1923" s="62"/>
      <c r="L1923" s="39"/>
      <c r="M1923" s="39"/>
      <c r="N1923" s="39"/>
      <c r="Q1923" s="34"/>
      <c r="R1923" s="62"/>
      <c r="Y1923" s="35"/>
    </row>
    <row r="1924" spans="3:25" s="22" customFormat="1" ht="12.75">
      <c r="C1924" s="33"/>
      <c r="E1924" s="1"/>
      <c r="F1924" s="1"/>
      <c r="I1924" s="34"/>
      <c r="J1924" s="62"/>
      <c r="L1924" s="39"/>
      <c r="M1924" s="39"/>
      <c r="N1924" s="39"/>
      <c r="Q1924" s="34"/>
      <c r="R1924" s="62"/>
      <c r="Y1924" s="35"/>
    </row>
    <row r="1925" spans="3:25" s="22" customFormat="1" ht="12.75">
      <c r="C1925" s="33"/>
      <c r="E1925" s="1"/>
      <c r="F1925" s="1"/>
      <c r="I1925" s="34"/>
      <c r="J1925" s="62"/>
      <c r="L1925" s="39"/>
      <c r="M1925" s="39"/>
      <c r="N1925" s="39"/>
      <c r="Q1925" s="34"/>
      <c r="R1925" s="62"/>
      <c r="Y1925" s="35"/>
    </row>
    <row r="1926" spans="3:25" s="22" customFormat="1" ht="12.75">
      <c r="C1926" s="33"/>
      <c r="E1926" s="1"/>
      <c r="F1926" s="1"/>
      <c r="I1926" s="34"/>
      <c r="J1926" s="62"/>
      <c r="L1926" s="39"/>
      <c r="M1926" s="39"/>
      <c r="N1926" s="39"/>
      <c r="Q1926" s="34"/>
      <c r="R1926" s="62"/>
      <c r="Y1926" s="35"/>
    </row>
    <row r="1927" spans="3:25" s="22" customFormat="1" ht="12.75">
      <c r="C1927" s="33"/>
      <c r="E1927" s="1"/>
      <c r="F1927" s="1"/>
      <c r="I1927" s="34"/>
      <c r="J1927" s="62"/>
      <c r="L1927" s="39"/>
      <c r="M1927" s="39"/>
      <c r="N1927" s="39"/>
      <c r="Q1927" s="34"/>
      <c r="R1927" s="62"/>
      <c r="Y1927" s="35"/>
    </row>
    <row r="1928" spans="3:25" s="22" customFormat="1" ht="12.75">
      <c r="C1928" s="33"/>
      <c r="E1928" s="1"/>
      <c r="F1928" s="1"/>
      <c r="I1928" s="34"/>
      <c r="J1928" s="62"/>
      <c r="L1928" s="39"/>
      <c r="M1928" s="39"/>
      <c r="N1928" s="39"/>
      <c r="Q1928" s="34"/>
      <c r="R1928" s="62"/>
      <c r="Y1928" s="35"/>
    </row>
    <row r="1929" spans="3:25" s="22" customFormat="1" ht="12.75">
      <c r="C1929" s="33"/>
      <c r="E1929" s="1"/>
      <c r="F1929" s="1"/>
      <c r="I1929" s="34"/>
      <c r="J1929" s="62"/>
      <c r="L1929" s="39"/>
      <c r="M1929" s="39"/>
      <c r="N1929" s="39"/>
      <c r="Q1929" s="34"/>
      <c r="R1929" s="62"/>
      <c r="Y1929" s="35"/>
    </row>
    <row r="1930" spans="3:25" s="22" customFormat="1" ht="12.75">
      <c r="C1930" s="33"/>
      <c r="E1930" s="1"/>
      <c r="F1930" s="1"/>
      <c r="I1930" s="34"/>
      <c r="J1930" s="62"/>
      <c r="L1930" s="39"/>
      <c r="M1930" s="39"/>
      <c r="N1930" s="39"/>
      <c r="Q1930" s="34"/>
      <c r="R1930" s="62"/>
      <c r="Y1930" s="35"/>
    </row>
    <row r="1931" spans="3:25" s="22" customFormat="1" ht="12.75">
      <c r="C1931" s="33"/>
      <c r="E1931" s="1"/>
      <c r="F1931" s="1"/>
      <c r="I1931" s="34"/>
      <c r="J1931" s="62"/>
      <c r="L1931" s="39"/>
      <c r="M1931" s="39"/>
      <c r="N1931" s="39"/>
      <c r="Q1931" s="34"/>
      <c r="R1931" s="62"/>
      <c r="Y1931" s="35"/>
    </row>
    <row r="1932" spans="3:25" s="22" customFormat="1" ht="12.75">
      <c r="C1932" s="33"/>
      <c r="E1932" s="1"/>
      <c r="F1932" s="1"/>
      <c r="I1932" s="34"/>
      <c r="J1932" s="62"/>
      <c r="L1932" s="39"/>
      <c r="M1932" s="39"/>
      <c r="N1932" s="39"/>
      <c r="Q1932" s="34"/>
      <c r="R1932" s="62"/>
      <c r="Y1932" s="35"/>
    </row>
    <row r="1933" spans="3:25" s="22" customFormat="1" ht="12.75">
      <c r="C1933" s="33"/>
      <c r="E1933" s="1"/>
      <c r="F1933" s="1"/>
      <c r="I1933" s="34"/>
      <c r="J1933" s="62"/>
      <c r="L1933" s="39"/>
      <c r="M1933" s="39"/>
      <c r="N1933" s="39"/>
      <c r="Q1933" s="34"/>
      <c r="R1933" s="62"/>
      <c r="Y1933" s="35"/>
    </row>
    <row r="1934" spans="3:25" s="22" customFormat="1" ht="12.75">
      <c r="C1934" s="33"/>
      <c r="E1934" s="1"/>
      <c r="F1934" s="1"/>
      <c r="I1934" s="34"/>
      <c r="J1934" s="62"/>
      <c r="L1934" s="39"/>
      <c r="M1934" s="39"/>
      <c r="N1934" s="39"/>
      <c r="Q1934" s="34"/>
      <c r="R1934" s="62"/>
      <c r="Y1934" s="35"/>
    </row>
    <row r="1935" spans="3:25" s="22" customFormat="1" ht="12.75">
      <c r="C1935" s="33"/>
      <c r="E1935" s="1"/>
      <c r="F1935" s="1"/>
      <c r="I1935" s="34"/>
      <c r="J1935" s="62"/>
      <c r="L1935" s="39"/>
      <c r="M1935" s="39"/>
      <c r="N1935" s="39"/>
      <c r="Q1935" s="34"/>
      <c r="R1935" s="62"/>
      <c r="Y1935" s="35"/>
    </row>
    <row r="1936" spans="3:25" s="22" customFormat="1" ht="12.75">
      <c r="C1936" s="33"/>
      <c r="E1936" s="1"/>
      <c r="F1936" s="1"/>
      <c r="I1936" s="34"/>
      <c r="J1936" s="62"/>
      <c r="L1936" s="39"/>
      <c r="M1936" s="39"/>
      <c r="N1936" s="39"/>
      <c r="Q1936" s="34"/>
      <c r="R1936" s="62"/>
      <c r="Y1936" s="35"/>
    </row>
    <row r="1937" spans="3:25" s="22" customFormat="1" ht="12.75">
      <c r="C1937" s="33"/>
      <c r="E1937" s="1"/>
      <c r="F1937" s="1"/>
      <c r="I1937" s="34"/>
      <c r="J1937" s="62"/>
      <c r="L1937" s="39"/>
      <c r="M1937" s="39"/>
      <c r="N1937" s="39"/>
      <c r="Q1937" s="34"/>
      <c r="R1937" s="62"/>
      <c r="Y1937" s="35"/>
    </row>
    <row r="1938" spans="3:25" s="22" customFormat="1" ht="12.75">
      <c r="C1938" s="33"/>
      <c r="E1938" s="1"/>
      <c r="F1938" s="1"/>
      <c r="I1938" s="34"/>
      <c r="J1938" s="62"/>
      <c r="L1938" s="39"/>
      <c r="M1938" s="39"/>
      <c r="N1938" s="39"/>
      <c r="Q1938" s="34"/>
      <c r="R1938" s="62"/>
      <c r="Y1938" s="35"/>
    </row>
    <row r="1939" spans="3:25" s="22" customFormat="1" ht="12.75">
      <c r="C1939" s="33"/>
      <c r="E1939" s="1"/>
      <c r="F1939" s="1"/>
      <c r="I1939" s="34"/>
      <c r="J1939" s="62"/>
      <c r="L1939" s="39"/>
      <c r="M1939" s="39"/>
      <c r="N1939" s="39"/>
      <c r="Q1939" s="34"/>
      <c r="R1939" s="62"/>
      <c r="Y1939" s="35"/>
    </row>
    <row r="1940" spans="3:25" s="22" customFormat="1" ht="12.75">
      <c r="C1940" s="33"/>
      <c r="E1940" s="1"/>
      <c r="F1940" s="1"/>
      <c r="I1940" s="34"/>
      <c r="J1940" s="62"/>
      <c r="L1940" s="39"/>
      <c r="M1940" s="39"/>
      <c r="N1940" s="39"/>
      <c r="Q1940" s="34"/>
      <c r="R1940" s="62"/>
      <c r="Y1940" s="35"/>
    </row>
    <row r="1941" spans="3:25" s="22" customFormat="1" ht="12.75">
      <c r="C1941" s="33"/>
      <c r="E1941" s="1"/>
      <c r="F1941" s="1"/>
      <c r="I1941" s="34"/>
      <c r="J1941" s="62"/>
      <c r="L1941" s="39"/>
      <c r="M1941" s="39"/>
      <c r="N1941" s="39"/>
      <c r="Q1941" s="34"/>
      <c r="R1941" s="62"/>
      <c r="Y1941" s="35"/>
    </row>
    <row r="1942" spans="3:25" s="22" customFormat="1" ht="12.75">
      <c r="C1942" s="33"/>
      <c r="E1942" s="1"/>
      <c r="F1942" s="1"/>
      <c r="I1942" s="34"/>
      <c r="J1942" s="62"/>
      <c r="L1942" s="39"/>
      <c r="M1942" s="39"/>
      <c r="N1942" s="39"/>
      <c r="Q1942" s="34"/>
      <c r="R1942" s="62"/>
      <c r="Y1942" s="35"/>
    </row>
    <row r="1943" spans="3:25" s="22" customFormat="1" ht="12.75">
      <c r="C1943" s="33"/>
      <c r="E1943" s="1"/>
      <c r="F1943" s="1"/>
      <c r="I1943" s="34"/>
      <c r="J1943" s="62"/>
      <c r="L1943" s="39"/>
      <c r="M1943" s="39"/>
      <c r="N1943" s="39"/>
      <c r="Q1943" s="34"/>
      <c r="R1943" s="62"/>
      <c r="Y1943" s="35"/>
    </row>
    <row r="1944" spans="3:25" s="22" customFormat="1" ht="12.75">
      <c r="C1944" s="33"/>
      <c r="E1944" s="1"/>
      <c r="F1944" s="1"/>
      <c r="I1944" s="34"/>
      <c r="J1944" s="62"/>
      <c r="L1944" s="39"/>
      <c r="M1944" s="39"/>
      <c r="N1944" s="39"/>
      <c r="Q1944" s="34"/>
      <c r="R1944" s="62"/>
      <c r="Y1944" s="35"/>
    </row>
    <row r="1945" spans="3:25" s="22" customFormat="1" ht="12.75">
      <c r="C1945" s="33"/>
      <c r="E1945" s="1"/>
      <c r="F1945" s="1"/>
      <c r="I1945" s="34"/>
      <c r="J1945" s="62"/>
      <c r="L1945" s="39"/>
      <c r="M1945" s="39"/>
      <c r="N1945" s="39"/>
      <c r="Q1945" s="34"/>
      <c r="R1945" s="62"/>
      <c r="Y1945" s="35"/>
    </row>
    <row r="1946" spans="3:25" s="22" customFormat="1" ht="12.75">
      <c r="C1946" s="33"/>
      <c r="E1946" s="1"/>
      <c r="F1946" s="1"/>
      <c r="I1946" s="34"/>
      <c r="J1946" s="62"/>
      <c r="L1946" s="39"/>
      <c r="M1946" s="39"/>
      <c r="N1946" s="39"/>
      <c r="Q1946" s="34"/>
      <c r="R1946" s="62"/>
      <c r="Y1946" s="35"/>
    </row>
    <row r="1947" spans="3:25" s="22" customFormat="1" ht="12.75">
      <c r="C1947" s="33"/>
      <c r="E1947" s="1"/>
      <c r="F1947" s="1"/>
      <c r="I1947" s="34"/>
      <c r="J1947" s="62"/>
      <c r="L1947" s="39"/>
      <c r="M1947" s="39"/>
      <c r="N1947" s="39"/>
      <c r="Q1947" s="34"/>
      <c r="R1947" s="62"/>
      <c r="Y1947" s="35"/>
    </row>
    <row r="1948" spans="3:25" s="22" customFormat="1" ht="12.75">
      <c r="C1948" s="33"/>
      <c r="E1948" s="1"/>
      <c r="F1948" s="1"/>
      <c r="I1948" s="34"/>
      <c r="J1948" s="62"/>
      <c r="L1948" s="39"/>
      <c r="M1948" s="39"/>
      <c r="N1948" s="39"/>
      <c r="Q1948" s="34"/>
      <c r="R1948" s="62"/>
      <c r="Y1948" s="35"/>
    </row>
    <row r="1949" spans="3:25" s="22" customFormat="1" ht="12.75">
      <c r="C1949" s="33"/>
      <c r="E1949" s="1"/>
      <c r="F1949" s="1"/>
      <c r="I1949" s="34"/>
      <c r="J1949" s="62"/>
      <c r="L1949" s="39"/>
      <c r="M1949" s="39"/>
      <c r="N1949" s="39"/>
      <c r="Q1949" s="34"/>
      <c r="R1949" s="62"/>
      <c r="Y1949" s="35"/>
    </row>
    <row r="1950" spans="3:25" s="22" customFormat="1" ht="12.75">
      <c r="C1950" s="33"/>
      <c r="E1950" s="1"/>
      <c r="F1950" s="1"/>
      <c r="I1950" s="34"/>
      <c r="J1950" s="62"/>
      <c r="L1950" s="39"/>
      <c r="M1950" s="39"/>
      <c r="N1950" s="39"/>
      <c r="Q1950" s="34"/>
      <c r="R1950" s="62"/>
      <c r="Y1950" s="35"/>
    </row>
    <row r="1951" spans="3:25" s="22" customFormat="1" ht="12.75">
      <c r="C1951" s="33"/>
      <c r="E1951" s="1"/>
      <c r="F1951" s="1"/>
      <c r="I1951" s="34"/>
      <c r="J1951" s="62"/>
      <c r="L1951" s="39"/>
      <c r="M1951" s="39"/>
      <c r="N1951" s="39"/>
      <c r="Q1951" s="34"/>
      <c r="R1951" s="62"/>
      <c r="Y1951" s="35"/>
    </row>
    <row r="1952" spans="3:25" s="22" customFormat="1" ht="12.75">
      <c r="C1952" s="33"/>
      <c r="E1952" s="1"/>
      <c r="F1952" s="1"/>
      <c r="I1952" s="34"/>
      <c r="J1952" s="62"/>
      <c r="L1952" s="39"/>
      <c r="M1952" s="39"/>
      <c r="N1952" s="39"/>
      <c r="Q1952" s="34"/>
      <c r="R1952" s="62"/>
      <c r="Y1952" s="35"/>
    </row>
    <row r="1953" spans="3:25" s="22" customFormat="1" ht="12.75">
      <c r="C1953" s="33"/>
      <c r="E1953" s="1"/>
      <c r="F1953" s="1"/>
      <c r="I1953" s="34"/>
      <c r="J1953" s="62"/>
      <c r="L1953" s="39"/>
      <c r="M1953" s="39"/>
      <c r="N1953" s="39"/>
      <c r="Q1953" s="34"/>
      <c r="R1953" s="62"/>
      <c r="Y1953" s="35"/>
    </row>
    <row r="1954" spans="3:25" s="22" customFormat="1" ht="12.75">
      <c r="C1954" s="33"/>
      <c r="E1954" s="1"/>
      <c r="F1954" s="1"/>
      <c r="I1954" s="34"/>
      <c r="J1954" s="62"/>
      <c r="L1954" s="39"/>
      <c r="M1954" s="39"/>
      <c r="N1954" s="39"/>
      <c r="Q1954" s="34"/>
      <c r="R1954" s="62"/>
      <c r="Y1954" s="35"/>
    </row>
    <row r="1955" spans="3:25" s="22" customFormat="1" ht="12.75">
      <c r="C1955" s="33"/>
      <c r="E1955" s="1"/>
      <c r="F1955" s="1"/>
      <c r="I1955" s="34"/>
      <c r="J1955" s="62"/>
      <c r="L1955" s="39"/>
      <c r="M1955" s="39"/>
      <c r="N1955" s="39"/>
      <c r="Q1955" s="34"/>
      <c r="R1955" s="62"/>
      <c r="Y1955" s="35"/>
    </row>
    <row r="1956" spans="3:25" s="22" customFormat="1" ht="12.75">
      <c r="C1956" s="33"/>
      <c r="E1956" s="1"/>
      <c r="F1956" s="1"/>
      <c r="I1956" s="34"/>
      <c r="J1956" s="62"/>
      <c r="L1956" s="39"/>
      <c r="M1956" s="39"/>
      <c r="N1956" s="39"/>
      <c r="Q1956" s="34"/>
      <c r="R1956" s="62"/>
      <c r="Y1956" s="35"/>
    </row>
    <row r="1957" spans="3:25" s="22" customFormat="1" ht="12.75">
      <c r="C1957" s="33"/>
      <c r="E1957" s="1"/>
      <c r="F1957" s="1"/>
      <c r="I1957" s="34"/>
      <c r="J1957" s="62"/>
      <c r="L1957" s="39"/>
      <c r="M1957" s="39"/>
      <c r="N1957" s="39"/>
      <c r="Q1957" s="34"/>
      <c r="R1957" s="62"/>
      <c r="Y1957" s="35"/>
    </row>
    <row r="1958" spans="3:25" s="22" customFormat="1" ht="12.75">
      <c r="C1958" s="33"/>
      <c r="E1958" s="1"/>
      <c r="F1958" s="1"/>
      <c r="I1958" s="34"/>
      <c r="J1958" s="62"/>
      <c r="L1958" s="39"/>
      <c r="M1958" s="39"/>
      <c r="N1958" s="39"/>
      <c r="Q1958" s="34"/>
      <c r="R1958" s="62"/>
      <c r="Y1958" s="35"/>
    </row>
    <row r="1959" spans="3:25" s="22" customFormat="1" ht="12.75">
      <c r="C1959" s="33"/>
      <c r="E1959" s="1"/>
      <c r="F1959" s="1"/>
      <c r="I1959" s="34"/>
      <c r="J1959" s="62"/>
      <c r="L1959" s="39"/>
      <c r="M1959" s="39"/>
      <c r="N1959" s="39"/>
      <c r="Q1959" s="34"/>
      <c r="R1959" s="62"/>
      <c r="Y1959" s="35"/>
    </row>
    <row r="1960" spans="3:25" s="22" customFormat="1" ht="12.75">
      <c r="C1960" s="33"/>
      <c r="E1960" s="1"/>
      <c r="F1960" s="1"/>
      <c r="I1960" s="34"/>
      <c r="J1960" s="62"/>
      <c r="L1960" s="39"/>
      <c r="M1960" s="39"/>
      <c r="N1960" s="39"/>
      <c r="Q1960" s="34"/>
      <c r="R1960" s="62"/>
      <c r="Y1960" s="35"/>
    </row>
    <row r="1961" spans="3:25" s="22" customFormat="1" ht="12.75">
      <c r="C1961" s="33"/>
      <c r="E1961" s="1"/>
      <c r="F1961" s="1"/>
      <c r="I1961" s="34"/>
      <c r="J1961" s="62"/>
      <c r="L1961" s="39"/>
      <c r="M1961" s="39"/>
      <c r="N1961" s="39"/>
      <c r="Q1961" s="34"/>
      <c r="R1961" s="62"/>
      <c r="Y1961" s="35"/>
    </row>
    <row r="1962" spans="3:25" s="22" customFormat="1" ht="12.75">
      <c r="C1962" s="33"/>
      <c r="E1962" s="1"/>
      <c r="F1962" s="1"/>
      <c r="I1962" s="34"/>
      <c r="J1962" s="62"/>
      <c r="L1962" s="39"/>
      <c r="M1962" s="39"/>
      <c r="N1962" s="39"/>
      <c r="Q1962" s="34"/>
      <c r="R1962" s="62"/>
      <c r="Y1962" s="35"/>
    </row>
    <row r="1963" spans="3:25" s="22" customFormat="1" ht="12.75">
      <c r="C1963" s="33"/>
      <c r="E1963" s="1"/>
      <c r="F1963" s="1"/>
      <c r="I1963" s="34"/>
      <c r="J1963" s="62"/>
      <c r="L1963" s="39"/>
      <c r="M1963" s="39"/>
      <c r="N1963" s="39"/>
      <c r="Q1963" s="34"/>
      <c r="R1963" s="62"/>
      <c r="Y1963" s="35"/>
    </row>
    <row r="1964" spans="3:25" s="22" customFormat="1" ht="12.75">
      <c r="C1964" s="33"/>
      <c r="E1964" s="1"/>
      <c r="F1964" s="1"/>
      <c r="I1964" s="34"/>
      <c r="J1964" s="62"/>
      <c r="L1964" s="39"/>
      <c r="M1964" s="39"/>
      <c r="N1964" s="39"/>
      <c r="Q1964" s="34"/>
      <c r="R1964" s="62"/>
      <c r="Y1964" s="35"/>
    </row>
    <row r="1965" spans="3:25" s="22" customFormat="1" ht="12.75">
      <c r="C1965" s="33"/>
      <c r="E1965" s="1"/>
      <c r="F1965" s="1"/>
      <c r="I1965" s="34"/>
      <c r="J1965" s="62"/>
      <c r="L1965" s="39"/>
      <c r="M1965" s="39"/>
      <c r="N1965" s="39"/>
      <c r="Q1965" s="34"/>
      <c r="R1965" s="62"/>
      <c r="Y1965" s="35"/>
    </row>
    <row r="1966" spans="3:25" s="22" customFormat="1" ht="12.75">
      <c r="C1966" s="33"/>
      <c r="E1966" s="1"/>
      <c r="F1966" s="1"/>
      <c r="I1966" s="34"/>
      <c r="J1966" s="62"/>
      <c r="L1966" s="39"/>
      <c r="M1966" s="39"/>
      <c r="N1966" s="39"/>
      <c r="Q1966" s="34"/>
      <c r="R1966" s="62"/>
      <c r="Y1966" s="35"/>
    </row>
    <row r="1967" spans="3:25" s="22" customFormat="1" ht="12.75">
      <c r="C1967" s="33"/>
      <c r="E1967" s="1"/>
      <c r="F1967" s="1"/>
      <c r="I1967" s="34"/>
      <c r="J1967" s="62"/>
      <c r="L1967" s="39"/>
      <c r="M1967" s="39"/>
      <c r="N1967" s="39"/>
      <c r="Q1967" s="34"/>
      <c r="R1967" s="62"/>
      <c r="Y1967" s="35"/>
    </row>
    <row r="1968" spans="3:25" s="22" customFormat="1" ht="12.75">
      <c r="C1968" s="33"/>
      <c r="E1968" s="1"/>
      <c r="F1968" s="1"/>
      <c r="I1968" s="34"/>
      <c r="J1968" s="62"/>
      <c r="L1968" s="39"/>
      <c r="M1968" s="39"/>
      <c r="N1968" s="39"/>
      <c r="Q1968" s="34"/>
      <c r="R1968" s="62"/>
      <c r="Y1968" s="35"/>
    </row>
    <row r="1969" spans="3:25" s="22" customFormat="1" ht="12.75">
      <c r="C1969" s="33"/>
      <c r="E1969" s="1"/>
      <c r="F1969" s="1"/>
      <c r="I1969" s="34"/>
      <c r="J1969" s="62"/>
      <c r="L1969" s="39"/>
      <c r="M1969" s="39"/>
      <c r="N1969" s="39"/>
      <c r="Q1969" s="34"/>
      <c r="R1969" s="62"/>
      <c r="Y1969" s="35"/>
    </row>
    <row r="1970" spans="3:25" s="22" customFormat="1" ht="12.75">
      <c r="C1970" s="33"/>
      <c r="E1970" s="1"/>
      <c r="F1970" s="1"/>
      <c r="I1970" s="34"/>
      <c r="J1970" s="62"/>
      <c r="L1970" s="39"/>
      <c r="M1970" s="39"/>
      <c r="N1970" s="39"/>
      <c r="Q1970" s="34"/>
      <c r="R1970" s="62"/>
      <c r="Y1970" s="35"/>
    </row>
    <row r="1971" spans="3:25" s="22" customFormat="1" ht="12.75">
      <c r="C1971" s="33"/>
      <c r="E1971" s="1"/>
      <c r="F1971" s="1"/>
      <c r="I1971" s="34"/>
      <c r="J1971" s="62"/>
      <c r="L1971" s="39"/>
      <c r="M1971" s="39"/>
      <c r="N1971" s="39"/>
      <c r="Q1971" s="34"/>
      <c r="R1971" s="62"/>
      <c r="Y1971" s="35"/>
    </row>
    <row r="1972" spans="3:25" s="22" customFormat="1" ht="12.75">
      <c r="C1972" s="33"/>
      <c r="E1972" s="1"/>
      <c r="F1972" s="1"/>
      <c r="I1972" s="34"/>
      <c r="J1972" s="62"/>
      <c r="L1972" s="39"/>
      <c r="M1972" s="39"/>
      <c r="N1972" s="39"/>
      <c r="Q1972" s="34"/>
      <c r="R1972" s="62"/>
      <c r="Y1972" s="35"/>
    </row>
    <row r="1973" spans="3:25" s="22" customFormat="1" ht="12.75">
      <c r="C1973" s="33"/>
      <c r="E1973" s="1"/>
      <c r="F1973" s="1"/>
      <c r="I1973" s="34"/>
      <c r="J1973" s="62"/>
      <c r="L1973" s="39"/>
      <c r="M1973" s="39"/>
      <c r="N1973" s="39"/>
      <c r="Q1973" s="34"/>
      <c r="R1973" s="62"/>
      <c r="Y1973" s="35"/>
    </row>
    <row r="1974" spans="3:25" s="22" customFormat="1" ht="12.75">
      <c r="C1974" s="33"/>
      <c r="E1974" s="1"/>
      <c r="F1974" s="1"/>
      <c r="I1974" s="34"/>
      <c r="J1974" s="62"/>
      <c r="L1974" s="39"/>
      <c r="M1974" s="39"/>
      <c r="N1974" s="39"/>
      <c r="Q1974" s="34"/>
      <c r="R1974" s="62"/>
      <c r="Y1974" s="35"/>
    </row>
    <row r="1975" spans="3:25" s="22" customFormat="1" ht="12.75">
      <c r="C1975" s="33"/>
      <c r="E1975" s="1"/>
      <c r="F1975" s="1"/>
      <c r="I1975" s="34"/>
      <c r="J1975" s="62"/>
      <c r="L1975" s="39"/>
      <c r="M1975" s="39"/>
      <c r="N1975" s="39"/>
      <c r="Q1975" s="34"/>
      <c r="R1975" s="62"/>
      <c r="Y1975" s="35"/>
    </row>
    <row r="1976" spans="3:25" s="22" customFormat="1" ht="12.75">
      <c r="C1976" s="33"/>
      <c r="E1976" s="1"/>
      <c r="F1976" s="1"/>
      <c r="I1976" s="34"/>
      <c r="J1976" s="62"/>
      <c r="L1976" s="39"/>
      <c r="M1976" s="39"/>
      <c r="N1976" s="39"/>
      <c r="Q1976" s="34"/>
      <c r="R1976" s="62"/>
      <c r="Y1976" s="35"/>
    </row>
    <row r="1977" spans="3:25" s="22" customFormat="1" ht="12.75">
      <c r="C1977" s="33"/>
      <c r="E1977" s="1"/>
      <c r="F1977" s="1"/>
      <c r="I1977" s="34"/>
      <c r="J1977" s="62"/>
      <c r="L1977" s="39"/>
      <c r="M1977" s="39"/>
      <c r="N1977" s="39"/>
      <c r="Q1977" s="34"/>
      <c r="R1977" s="62"/>
      <c r="Y1977" s="35"/>
    </row>
    <row r="1978" spans="3:25" s="22" customFormat="1" ht="12.75">
      <c r="C1978" s="33"/>
      <c r="E1978" s="1"/>
      <c r="F1978" s="1"/>
      <c r="I1978" s="34"/>
      <c r="J1978" s="62"/>
      <c r="L1978" s="39"/>
      <c r="M1978" s="39"/>
      <c r="N1978" s="39"/>
      <c r="Q1978" s="34"/>
      <c r="R1978" s="62"/>
      <c r="Y1978" s="35"/>
    </row>
    <row r="1979" spans="3:25" s="22" customFormat="1" ht="12.75">
      <c r="C1979" s="33"/>
      <c r="E1979" s="1"/>
      <c r="F1979" s="1"/>
      <c r="I1979" s="34"/>
      <c r="J1979" s="62"/>
      <c r="L1979" s="39"/>
      <c r="M1979" s="39"/>
      <c r="N1979" s="39"/>
      <c r="Q1979" s="34"/>
      <c r="R1979" s="62"/>
      <c r="Y1979" s="35"/>
    </row>
    <row r="1980" spans="3:25" s="22" customFormat="1" ht="12.75">
      <c r="C1980" s="33"/>
      <c r="E1980" s="1"/>
      <c r="F1980" s="1"/>
      <c r="I1980" s="34"/>
      <c r="J1980" s="62"/>
      <c r="L1980" s="39"/>
      <c r="M1980" s="39"/>
      <c r="N1980" s="39"/>
      <c r="Q1980" s="34"/>
      <c r="R1980" s="62"/>
      <c r="Y1980" s="35"/>
    </row>
    <row r="1981" spans="3:25" s="22" customFormat="1" ht="12.75">
      <c r="C1981" s="33"/>
      <c r="E1981" s="1"/>
      <c r="F1981" s="1"/>
      <c r="I1981" s="34"/>
      <c r="J1981" s="62"/>
      <c r="L1981" s="39"/>
      <c r="M1981" s="39"/>
      <c r="N1981" s="39"/>
      <c r="Q1981" s="34"/>
      <c r="R1981" s="62"/>
      <c r="Y1981" s="35"/>
    </row>
    <row r="1982" spans="3:25" s="22" customFormat="1" ht="12.75">
      <c r="C1982" s="33"/>
      <c r="E1982" s="1"/>
      <c r="F1982" s="1"/>
      <c r="I1982" s="34"/>
      <c r="J1982" s="62"/>
      <c r="L1982" s="39"/>
      <c r="M1982" s="39"/>
      <c r="N1982" s="39"/>
      <c r="Q1982" s="34"/>
      <c r="R1982" s="62"/>
      <c r="Y1982" s="35"/>
    </row>
    <row r="1983" spans="3:25" s="22" customFormat="1" ht="12.75">
      <c r="C1983" s="33"/>
      <c r="E1983" s="1"/>
      <c r="F1983" s="1"/>
      <c r="I1983" s="34"/>
      <c r="J1983" s="62"/>
      <c r="L1983" s="39"/>
      <c r="M1983" s="39"/>
      <c r="N1983" s="39"/>
      <c r="Q1983" s="34"/>
      <c r="R1983" s="62"/>
      <c r="Y1983" s="35"/>
    </row>
    <row r="1984" spans="3:25" s="22" customFormat="1" ht="12.75">
      <c r="C1984" s="33"/>
      <c r="E1984" s="1"/>
      <c r="F1984" s="1"/>
      <c r="I1984" s="34"/>
      <c r="J1984" s="62"/>
      <c r="L1984" s="39"/>
      <c r="M1984" s="39"/>
      <c r="N1984" s="39"/>
      <c r="Q1984" s="34"/>
      <c r="R1984" s="62"/>
      <c r="Y1984" s="35"/>
    </row>
    <row r="1985" spans="3:25" s="22" customFormat="1" ht="12.75">
      <c r="C1985" s="33"/>
      <c r="E1985" s="1"/>
      <c r="F1985" s="1"/>
      <c r="I1985" s="34"/>
      <c r="J1985" s="62"/>
      <c r="L1985" s="39"/>
      <c r="M1985" s="39"/>
      <c r="N1985" s="39"/>
      <c r="Q1985" s="34"/>
      <c r="R1985" s="62"/>
      <c r="Y1985" s="35"/>
    </row>
    <row r="1986" spans="3:25" s="22" customFormat="1" ht="12.75">
      <c r="C1986" s="33"/>
      <c r="E1986" s="1"/>
      <c r="F1986" s="1"/>
      <c r="I1986" s="34"/>
      <c r="J1986" s="62"/>
      <c r="L1986" s="39"/>
      <c r="M1986" s="39"/>
      <c r="N1986" s="39"/>
      <c r="Q1986" s="34"/>
      <c r="R1986" s="62"/>
      <c r="Y1986" s="35"/>
    </row>
    <row r="1987" spans="3:25" s="22" customFormat="1" ht="12.75">
      <c r="C1987" s="33"/>
      <c r="E1987" s="1"/>
      <c r="F1987" s="1"/>
      <c r="I1987" s="34"/>
      <c r="J1987" s="62"/>
      <c r="L1987" s="39"/>
      <c r="M1987" s="39"/>
      <c r="N1987" s="39"/>
      <c r="Q1987" s="34"/>
      <c r="R1987" s="62"/>
      <c r="Y1987" s="35"/>
    </row>
    <row r="1988" spans="3:25" s="22" customFormat="1" ht="12.75">
      <c r="C1988" s="33"/>
      <c r="E1988" s="1"/>
      <c r="F1988" s="1"/>
      <c r="I1988" s="34"/>
      <c r="J1988" s="62"/>
      <c r="L1988" s="39"/>
      <c r="M1988" s="39"/>
      <c r="N1988" s="39"/>
      <c r="Q1988" s="34"/>
      <c r="R1988" s="62"/>
      <c r="Y1988" s="35"/>
    </row>
    <row r="1989" spans="3:25" s="22" customFormat="1" ht="12.75">
      <c r="C1989" s="33"/>
      <c r="E1989" s="1"/>
      <c r="F1989" s="1"/>
      <c r="I1989" s="34"/>
      <c r="J1989" s="62"/>
      <c r="L1989" s="39"/>
      <c r="M1989" s="39"/>
      <c r="N1989" s="39"/>
      <c r="Q1989" s="34"/>
      <c r="R1989" s="62"/>
      <c r="Y1989" s="35"/>
    </row>
    <row r="1990" spans="3:25" s="22" customFormat="1" ht="12.75">
      <c r="C1990" s="33"/>
      <c r="E1990" s="1"/>
      <c r="F1990" s="1"/>
      <c r="I1990" s="34"/>
      <c r="J1990" s="62"/>
      <c r="L1990" s="39"/>
      <c r="M1990" s="39"/>
      <c r="N1990" s="39"/>
      <c r="Q1990" s="34"/>
      <c r="R1990" s="62"/>
      <c r="Y1990" s="35"/>
    </row>
    <row r="1991" spans="3:25" s="22" customFormat="1" ht="12.75">
      <c r="C1991" s="33"/>
      <c r="E1991" s="1"/>
      <c r="F1991" s="1"/>
      <c r="I1991" s="34"/>
      <c r="J1991" s="62"/>
      <c r="L1991" s="39"/>
      <c r="M1991" s="39"/>
      <c r="N1991" s="39"/>
      <c r="Q1991" s="34"/>
      <c r="R1991" s="62"/>
      <c r="Y1991" s="35"/>
    </row>
    <row r="1992" spans="3:25" s="22" customFormat="1" ht="12.75">
      <c r="C1992" s="33"/>
      <c r="E1992" s="1"/>
      <c r="F1992" s="1"/>
      <c r="I1992" s="34"/>
      <c r="J1992" s="62"/>
      <c r="L1992" s="39"/>
      <c r="M1992" s="39"/>
      <c r="N1992" s="39"/>
      <c r="Q1992" s="34"/>
      <c r="R1992" s="62"/>
      <c r="Y1992" s="35"/>
    </row>
    <row r="1993" spans="3:25" s="22" customFormat="1" ht="12.75">
      <c r="C1993" s="33"/>
      <c r="E1993" s="1"/>
      <c r="F1993" s="1"/>
      <c r="I1993" s="34"/>
      <c r="J1993" s="62"/>
      <c r="L1993" s="39"/>
      <c r="M1993" s="39"/>
      <c r="N1993" s="39"/>
      <c r="Q1993" s="34"/>
      <c r="R1993" s="62"/>
      <c r="Y1993" s="35"/>
    </row>
    <row r="1994" spans="3:25" s="22" customFormat="1" ht="12.75">
      <c r="C1994" s="33"/>
      <c r="E1994" s="1"/>
      <c r="F1994" s="1"/>
      <c r="I1994" s="34"/>
      <c r="J1994" s="62"/>
      <c r="L1994" s="39"/>
      <c r="M1994" s="39"/>
      <c r="N1994" s="39"/>
      <c r="Q1994" s="34"/>
      <c r="R1994" s="62"/>
      <c r="Y1994" s="35"/>
    </row>
    <row r="1995" spans="3:25" s="22" customFormat="1" ht="12.75">
      <c r="C1995" s="33"/>
      <c r="E1995" s="1"/>
      <c r="F1995" s="1"/>
      <c r="I1995" s="34"/>
      <c r="J1995" s="62"/>
      <c r="L1995" s="39"/>
      <c r="M1995" s="39"/>
      <c r="N1995" s="39"/>
      <c r="Q1995" s="34"/>
      <c r="R1995" s="62"/>
      <c r="Y1995" s="35"/>
    </row>
    <row r="1996" spans="3:25" s="22" customFormat="1" ht="12.75">
      <c r="C1996" s="33"/>
      <c r="E1996" s="1"/>
      <c r="F1996" s="1"/>
      <c r="I1996" s="34"/>
      <c r="J1996" s="62"/>
      <c r="L1996" s="39"/>
      <c r="M1996" s="39"/>
      <c r="N1996" s="39"/>
      <c r="Q1996" s="34"/>
      <c r="R1996" s="62"/>
      <c r="Y1996" s="35"/>
    </row>
    <row r="1997" spans="3:25" s="22" customFormat="1" ht="12.75">
      <c r="C1997" s="33"/>
      <c r="E1997" s="1"/>
      <c r="F1997" s="1"/>
      <c r="I1997" s="34"/>
      <c r="J1997" s="62"/>
      <c r="L1997" s="39"/>
      <c r="M1997" s="39"/>
      <c r="N1997" s="39"/>
      <c r="Q1997" s="34"/>
      <c r="R1997" s="62"/>
      <c r="Y1997" s="35"/>
    </row>
    <row r="1998" spans="3:25" s="22" customFormat="1" ht="12.75">
      <c r="C1998" s="33"/>
      <c r="E1998" s="1"/>
      <c r="F1998" s="1"/>
      <c r="I1998" s="34"/>
      <c r="J1998" s="62"/>
      <c r="L1998" s="39"/>
      <c r="M1998" s="39"/>
      <c r="N1998" s="39"/>
      <c r="Q1998" s="34"/>
      <c r="R1998" s="62"/>
      <c r="Y1998" s="35"/>
    </row>
    <row r="1999" spans="3:25" s="22" customFormat="1" ht="12.75">
      <c r="C1999" s="33"/>
      <c r="E1999" s="1"/>
      <c r="F1999" s="1"/>
      <c r="I1999" s="34"/>
      <c r="J1999" s="62"/>
      <c r="L1999" s="39"/>
      <c r="M1999" s="39"/>
      <c r="N1999" s="39"/>
      <c r="Q1999" s="34"/>
      <c r="R1999" s="62"/>
      <c r="Y1999" s="35"/>
    </row>
    <row r="2000" spans="3:25" s="22" customFormat="1" ht="12.75">
      <c r="C2000" s="33"/>
      <c r="E2000" s="1"/>
      <c r="F2000" s="1"/>
      <c r="I2000" s="34"/>
      <c r="J2000" s="62"/>
      <c r="L2000" s="39"/>
      <c r="M2000" s="39"/>
      <c r="N2000" s="39"/>
      <c r="Q2000" s="34"/>
      <c r="R2000" s="62"/>
      <c r="Y2000" s="35"/>
    </row>
    <row r="2001" spans="3:25" s="22" customFormat="1" ht="12.75">
      <c r="C2001" s="33"/>
      <c r="E2001" s="1"/>
      <c r="F2001" s="1"/>
      <c r="I2001" s="34"/>
      <c r="J2001" s="62"/>
      <c r="L2001" s="39"/>
      <c r="M2001" s="39"/>
      <c r="N2001" s="39"/>
      <c r="Q2001" s="34"/>
      <c r="R2001" s="62"/>
      <c r="Y2001" s="35"/>
    </row>
    <row r="2002" spans="3:25" s="22" customFormat="1" ht="12.75">
      <c r="C2002" s="33"/>
      <c r="E2002" s="1"/>
      <c r="F2002" s="1"/>
      <c r="I2002" s="34"/>
      <c r="J2002" s="62"/>
      <c r="L2002" s="39"/>
      <c r="M2002" s="39"/>
      <c r="N2002" s="39"/>
      <c r="Q2002" s="34"/>
      <c r="R2002" s="62"/>
      <c r="Y2002" s="35"/>
    </row>
    <row r="2003" spans="3:25" s="22" customFormat="1" ht="12.75">
      <c r="C2003" s="33"/>
      <c r="E2003" s="1"/>
      <c r="F2003" s="1"/>
      <c r="I2003" s="34"/>
      <c r="J2003" s="62"/>
      <c r="L2003" s="39"/>
      <c r="M2003" s="39"/>
      <c r="N2003" s="39"/>
      <c r="Q2003" s="34"/>
      <c r="R2003" s="62"/>
      <c r="Y2003" s="35"/>
    </row>
    <row r="2004" spans="3:25" s="22" customFormat="1" ht="12.75">
      <c r="C2004" s="33"/>
      <c r="E2004" s="1"/>
      <c r="F2004" s="1"/>
      <c r="I2004" s="34"/>
      <c r="J2004" s="62"/>
      <c r="L2004" s="39"/>
      <c r="M2004" s="39"/>
      <c r="N2004" s="39"/>
      <c r="Q2004" s="34"/>
      <c r="R2004" s="62"/>
      <c r="Y2004" s="35"/>
    </row>
    <row r="2005" spans="3:25" s="22" customFormat="1" ht="12.75">
      <c r="C2005" s="33"/>
      <c r="E2005" s="1"/>
      <c r="F2005" s="1"/>
      <c r="I2005" s="34"/>
      <c r="J2005" s="62"/>
      <c r="L2005" s="39"/>
      <c r="M2005" s="39"/>
      <c r="N2005" s="39"/>
      <c r="Q2005" s="34"/>
      <c r="R2005" s="62"/>
      <c r="Y2005" s="35"/>
    </row>
    <row r="2006" spans="3:25" s="22" customFormat="1" ht="12.75">
      <c r="C2006" s="33"/>
      <c r="E2006" s="1"/>
      <c r="F2006" s="1"/>
      <c r="I2006" s="34"/>
      <c r="J2006" s="62"/>
      <c r="L2006" s="39"/>
      <c r="M2006" s="39"/>
      <c r="N2006" s="39"/>
      <c r="Q2006" s="34"/>
      <c r="R2006" s="62"/>
      <c r="Y2006" s="35"/>
    </row>
    <row r="2007" spans="3:25" s="22" customFormat="1" ht="12.75">
      <c r="C2007" s="33"/>
      <c r="E2007" s="1"/>
      <c r="F2007" s="1"/>
      <c r="I2007" s="34"/>
      <c r="J2007" s="62"/>
      <c r="L2007" s="39"/>
      <c r="M2007" s="39"/>
      <c r="N2007" s="39"/>
      <c r="Q2007" s="34"/>
      <c r="R2007" s="62"/>
      <c r="Y2007" s="35"/>
    </row>
    <row r="2008" spans="3:25" s="22" customFormat="1" ht="12.75">
      <c r="C2008" s="33"/>
      <c r="E2008" s="1"/>
      <c r="F2008" s="1"/>
      <c r="I2008" s="34"/>
      <c r="J2008" s="62"/>
      <c r="L2008" s="39"/>
      <c r="M2008" s="39"/>
      <c r="N2008" s="39"/>
      <c r="Q2008" s="34"/>
      <c r="R2008" s="62"/>
      <c r="Y2008" s="35"/>
    </row>
    <row r="2009" spans="3:25" s="22" customFormat="1" ht="12.75">
      <c r="C2009" s="33"/>
      <c r="E2009" s="1"/>
      <c r="F2009" s="1"/>
      <c r="I2009" s="34"/>
      <c r="J2009" s="62"/>
      <c r="L2009" s="39"/>
      <c r="M2009" s="39"/>
      <c r="N2009" s="39"/>
      <c r="Q2009" s="34"/>
      <c r="R2009" s="62"/>
      <c r="Y2009" s="35"/>
    </row>
    <row r="2010" spans="3:25" s="22" customFormat="1" ht="12.75">
      <c r="C2010" s="33"/>
      <c r="E2010" s="1"/>
      <c r="F2010" s="1"/>
      <c r="I2010" s="34"/>
      <c r="J2010" s="62"/>
      <c r="L2010" s="39"/>
      <c r="M2010" s="39"/>
      <c r="N2010" s="39"/>
      <c r="Q2010" s="34"/>
      <c r="R2010" s="62"/>
      <c r="Y2010" s="35"/>
    </row>
    <row r="2011" spans="3:25" s="22" customFormat="1" ht="12.75">
      <c r="C2011" s="33"/>
      <c r="E2011" s="1"/>
      <c r="F2011" s="1"/>
      <c r="I2011" s="34"/>
      <c r="J2011" s="62"/>
      <c r="L2011" s="39"/>
      <c r="M2011" s="39"/>
      <c r="N2011" s="39"/>
      <c r="Q2011" s="34"/>
      <c r="R2011" s="62"/>
      <c r="Y2011" s="35"/>
    </row>
    <row r="2012" spans="3:25" s="22" customFormat="1" ht="12.75">
      <c r="C2012" s="33"/>
      <c r="E2012" s="1"/>
      <c r="F2012" s="1"/>
      <c r="I2012" s="34"/>
      <c r="J2012" s="62"/>
      <c r="L2012" s="39"/>
      <c r="M2012" s="39"/>
      <c r="N2012" s="39"/>
      <c r="Q2012" s="34"/>
      <c r="R2012" s="62"/>
      <c r="Y2012" s="35"/>
    </row>
    <row r="2013" spans="3:25" s="22" customFormat="1" ht="12.75">
      <c r="C2013" s="33"/>
      <c r="E2013" s="1"/>
      <c r="F2013" s="1"/>
      <c r="I2013" s="34"/>
      <c r="J2013" s="62"/>
      <c r="L2013" s="39"/>
      <c r="M2013" s="39"/>
      <c r="N2013" s="39"/>
      <c r="Q2013" s="34"/>
      <c r="R2013" s="62"/>
      <c r="Y2013" s="35"/>
    </row>
    <row r="2014" spans="3:25" s="22" customFormat="1" ht="12.75">
      <c r="C2014" s="33"/>
      <c r="E2014" s="1"/>
      <c r="F2014" s="1"/>
      <c r="I2014" s="34"/>
      <c r="J2014" s="62"/>
      <c r="L2014" s="39"/>
      <c r="M2014" s="39"/>
      <c r="N2014" s="39"/>
      <c r="Q2014" s="34"/>
      <c r="R2014" s="62"/>
      <c r="Y2014" s="35"/>
    </row>
    <row r="2015" spans="3:25" s="22" customFormat="1" ht="12.75">
      <c r="C2015" s="33"/>
      <c r="E2015" s="1"/>
      <c r="F2015" s="1"/>
      <c r="I2015" s="34"/>
      <c r="J2015" s="62"/>
      <c r="L2015" s="39"/>
      <c r="M2015" s="39"/>
      <c r="N2015" s="39"/>
      <c r="Q2015" s="34"/>
      <c r="R2015" s="62"/>
      <c r="Y2015" s="35"/>
    </row>
    <row r="2016" spans="3:25" s="22" customFormat="1" ht="12.75">
      <c r="C2016" s="33"/>
      <c r="E2016" s="1"/>
      <c r="F2016" s="1"/>
      <c r="I2016" s="34"/>
      <c r="J2016" s="62"/>
      <c r="L2016" s="39"/>
      <c r="M2016" s="39"/>
      <c r="N2016" s="39"/>
      <c r="Q2016" s="34"/>
      <c r="R2016" s="62"/>
      <c r="Y2016" s="35"/>
    </row>
    <row r="2017" spans="3:25" s="22" customFormat="1" ht="12.75">
      <c r="C2017" s="33"/>
      <c r="E2017" s="1"/>
      <c r="F2017" s="1"/>
      <c r="I2017" s="34"/>
      <c r="J2017" s="62"/>
      <c r="L2017" s="39"/>
      <c r="M2017" s="39"/>
      <c r="N2017" s="39"/>
      <c r="Q2017" s="34"/>
      <c r="R2017" s="62"/>
      <c r="Y2017" s="35"/>
    </row>
    <row r="2018" spans="3:25" s="22" customFormat="1" ht="12.75">
      <c r="C2018" s="33"/>
      <c r="E2018" s="1"/>
      <c r="F2018" s="1"/>
      <c r="I2018" s="34"/>
      <c r="J2018" s="62"/>
      <c r="L2018" s="39"/>
      <c r="M2018" s="39"/>
      <c r="N2018" s="39"/>
      <c r="Q2018" s="34"/>
      <c r="R2018" s="62"/>
      <c r="Y2018" s="35"/>
    </row>
    <row r="2019" spans="3:25" s="22" customFormat="1" ht="12.75">
      <c r="C2019" s="33"/>
      <c r="E2019" s="1"/>
      <c r="F2019" s="1"/>
      <c r="I2019" s="34"/>
      <c r="J2019" s="62"/>
      <c r="L2019" s="39"/>
      <c r="M2019" s="39"/>
      <c r="N2019" s="39"/>
      <c r="Q2019" s="34"/>
      <c r="R2019" s="62"/>
      <c r="Y2019" s="35"/>
    </row>
    <row r="2020" spans="3:25" s="22" customFormat="1" ht="12.75">
      <c r="C2020" s="33"/>
      <c r="E2020" s="1"/>
      <c r="F2020" s="1"/>
      <c r="I2020" s="34"/>
      <c r="J2020" s="62"/>
      <c r="L2020" s="39"/>
      <c r="M2020" s="39"/>
      <c r="N2020" s="39"/>
      <c r="Q2020" s="34"/>
      <c r="R2020" s="62"/>
      <c r="Y2020" s="35"/>
    </row>
    <row r="2021" spans="3:25" s="22" customFormat="1" ht="12.75">
      <c r="C2021" s="33"/>
      <c r="E2021" s="1"/>
      <c r="F2021" s="1"/>
      <c r="I2021" s="34"/>
      <c r="J2021" s="62"/>
      <c r="L2021" s="39"/>
      <c r="M2021" s="39"/>
      <c r="N2021" s="39"/>
      <c r="Q2021" s="34"/>
      <c r="R2021" s="62"/>
      <c r="Y2021" s="35"/>
    </row>
    <row r="2022" spans="3:25" s="22" customFormat="1" ht="12.75">
      <c r="C2022" s="33"/>
      <c r="E2022" s="1"/>
      <c r="F2022" s="1"/>
      <c r="I2022" s="34"/>
      <c r="J2022" s="62"/>
      <c r="L2022" s="39"/>
      <c r="M2022" s="39"/>
      <c r="N2022" s="39"/>
      <c r="Q2022" s="34"/>
      <c r="R2022" s="62"/>
      <c r="Y2022" s="35"/>
    </row>
    <row r="2023" spans="3:25" s="22" customFormat="1" ht="12.75">
      <c r="C2023" s="33"/>
      <c r="E2023" s="1"/>
      <c r="F2023" s="1"/>
      <c r="I2023" s="34"/>
      <c r="J2023" s="62"/>
      <c r="L2023" s="39"/>
      <c r="M2023" s="39"/>
      <c r="N2023" s="39"/>
      <c r="Q2023" s="34"/>
      <c r="R2023" s="62"/>
      <c r="Y2023" s="35"/>
    </row>
    <row r="2024" spans="3:25" s="22" customFormat="1" ht="12.75">
      <c r="C2024" s="33"/>
      <c r="E2024" s="1"/>
      <c r="F2024" s="1"/>
      <c r="I2024" s="34"/>
      <c r="J2024" s="62"/>
      <c r="L2024" s="39"/>
      <c r="M2024" s="39"/>
      <c r="N2024" s="39"/>
      <c r="Q2024" s="34"/>
      <c r="R2024" s="62"/>
      <c r="Y2024" s="35"/>
    </row>
    <row r="2025" spans="3:25" s="22" customFormat="1" ht="12.75">
      <c r="C2025" s="33"/>
      <c r="E2025" s="1"/>
      <c r="F2025" s="1"/>
      <c r="I2025" s="34"/>
      <c r="J2025" s="62"/>
      <c r="L2025" s="39"/>
      <c r="M2025" s="39"/>
      <c r="N2025" s="39"/>
      <c r="Q2025" s="34"/>
      <c r="R2025" s="62"/>
      <c r="Y2025" s="35"/>
    </row>
    <row r="2026" spans="3:25" s="22" customFormat="1" ht="12.75">
      <c r="C2026" s="33"/>
      <c r="E2026" s="1"/>
      <c r="F2026" s="1"/>
      <c r="I2026" s="34"/>
      <c r="J2026" s="62"/>
      <c r="L2026" s="39"/>
      <c r="M2026" s="39"/>
      <c r="N2026" s="39"/>
      <c r="Q2026" s="34"/>
      <c r="R2026" s="62"/>
      <c r="Y2026" s="35"/>
    </row>
    <row r="2027" spans="3:25" s="22" customFormat="1" ht="12.75">
      <c r="C2027" s="33"/>
      <c r="E2027" s="1"/>
      <c r="F2027" s="1"/>
      <c r="I2027" s="34"/>
      <c r="J2027" s="62"/>
      <c r="L2027" s="39"/>
      <c r="M2027" s="39"/>
      <c r="N2027" s="39"/>
      <c r="Q2027" s="34"/>
      <c r="R2027" s="62"/>
      <c r="Y2027" s="35"/>
    </row>
    <row r="2028" spans="3:25" s="22" customFormat="1" ht="12.75">
      <c r="C2028" s="33"/>
      <c r="E2028" s="1"/>
      <c r="F2028" s="1"/>
      <c r="I2028" s="34"/>
      <c r="J2028" s="62"/>
      <c r="L2028" s="39"/>
      <c r="M2028" s="39"/>
      <c r="N2028" s="39"/>
      <c r="Q2028" s="34"/>
      <c r="R2028" s="62"/>
      <c r="Y2028" s="35"/>
    </row>
    <row r="2029" spans="3:25" s="22" customFormat="1" ht="12.75">
      <c r="C2029" s="33"/>
      <c r="E2029" s="1"/>
      <c r="F2029" s="1"/>
      <c r="I2029" s="34"/>
      <c r="J2029" s="62"/>
      <c r="L2029" s="39"/>
      <c r="M2029" s="39"/>
      <c r="N2029" s="39"/>
      <c r="Q2029" s="34"/>
      <c r="R2029" s="62"/>
      <c r="Y2029" s="35"/>
    </row>
    <row r="2030" spans="3:25" s="22" customFormat="1" ht="12.75">
      <c r="C2030" s="33"/>
      <c r="E2030" s="1"/>
      <c r="F2030" s="1"/>
      <c r="I2030" s="34"/>
      <c r="J2030" s="62"/>
      <c r="L2030" s="39"/>
      <c r="M2030" s="39"/>
      <c r="N2030" s="39"/>
      <c r="Q2030" s="34"/>
      <c r="R2030" s="62"/>
      <c r="Y2030" s="35"/>
    </row>
    <row r="2031" spans="3:25" s="22" customFormat="1" ht="12.75">
      <c r="C2031" s="33"/>
      <c r="E2031" s="1"/>
      <c r="F2031" s="1"/>
      <c r="I2031" s="34"/>
      <c r="J2031" s="62"/>
      <c r="L2031" s="39"/>
      <c r="M2031" s="39"/>
      <c r="N2031" s="39"/>
      <c r="Q2031" s="34"/>
      <c r="R2031" s="62"/>
      <c r="Y2031" s="35"/>
    </row>
    <row r="2032" spans="3:25" s="22" customFormat="1" ht="12.75">
      <c r="C2032" s="33"/>
      <c r="E2032" s="1"/>
      <c r="F2032" s="1"/>
      <c r="I2032" s="34"/>
      <c r="J2032" s="62"/>
      <c r="L2032" s="39"/>
      <c r="M2032" s="39"/>
      <c r="N2032" s="39"/>
      <c r="Q2032" s="34"/>
      <c r="R2032" s="62"/>
      <c r="Y2032" s="35"/>
    </row>
    <row r="2033" spans="3:25" s="22" customFormat="1" ht="12.75">
      <c r="C2033" s="33"/>
      <c r="E2033" s="1"/>
      <c r="F2033" s="1"/>
      <c r="I2033" s="34"/>
      <c r="J2033" s="62"/>
      <c r="L2033" s="39"/>
      <c r="M2033" s="39"/>
      <c r="N2033" s="39"/>
      <c r="Q2033" s="34"/>
      <c r="R2033" s="62"/>
      <c r="Y2033" s="35"/>
    </row>
    <row r="2034" spans="3:25" s="22" customFormat="1" ht="12.75">
      <c r="C2034" s="33"/>
      <c r="E2034" s="1"/>
      <c r="F2034" s="1"/>
      <c r="I2034" s="34"/>
      <c r="J2034" s="62"/>
      <c r="L2034" s="39"/>
      <c r="M2034" s="39"/>
      <c r="N2034" s="39"/>
      <c r="Q2034" s="34"/>
      <c r="R2034" s="62"/>
      <c r="Y2034" s="35"/>
    </row>
    <row r="2035" spans="3:25" s="22" customFormat="1" ht="12.75">
      <c r="C2035" s="33"/>
      <c r="E2035" s="1"/>
      <c r="F2035" s="1"/>
      <c r="I2035" s="34"/>
      <c r="J2035" s="62"/>
      <c r="L2035" s="39"/>
      <c r="M2035" s="39"/>
      <c r="N2035" s="39"/>
      <c r="Q2035" s="34"/>
      <c r="R2035" s="62"/>
      <c r="Y2035" s="35"/>
    </row>
    <row r="2036" spans="3:25" s="22" customFormat="1" ht="12.75">
      <c r="C2036" s="33"/>
      <c r="E2036" s="1"/>
      <c r="F2036" s="1"/>
      <c r="I2036" s="34"/>
      <c r="J2036" s="62"/>
      <c r="L2036" s="39"/>
      <c r="M2036" s="39"/>
      <c r="N2036" s="39"/>
      <c r="Q2036" s="34"/>
      <c r="R2036" s="62"/>
      <c r="Y2036" s="35"/>
    </row>
    <row r="2037" spans="3:25" s="22" customFormat="1" ht="12.75">
      <c r="C2037" s="33"/>
      <c r="E2037" s="1"/>
      <c r="F2037" s="1"/>
      <c r="I2037" s="34"/>
      <c r="J2037" s="62"/>
      <c r="L2037" s="39"/>
      <c r="M2037" s="39"/>
      <c r="N2037" s="39"/>
      <c r="Q2037" s="34"/>
      <c r="R2037" s="62"/>
      <c r="Y2037" s="35"/>
    </row>
    <row r="2038" spans="3:25" s="22" customFormat="1" ht="12.75">
      <c r="C2038" s="33"/>
      <c r="E2038" s="1"/>
      <c r="F2038" s="1"/>
      <c r="I2038" s="34"/>
      <c r="J2038" s="62"/>
      <c r="L2038" s="39"/>
      <c r="M2038" s="39"/>
      <c r="N2038" s="39"/>
      <c r="Q2038" s="34"/>
      <c r="R2038" s="62"/>
      <c r="Y2038" s="35"/>
    </row>
    <row r="2039" spans="3:25" s="22" customFormat="1" ht="12.75">
      <c r="C2039" s="33"/>
      <c r="E2039" s="1"/>
      <c r="F2039" s="1"/>
      <c r="I2039" s="34"/>
      <c r="J2039" s="62"/>
      <c r="L2039" s="39"/>
      <c r="M2039" s="39"/>
      <c r="N2039" s="39"/>
      <c r="Q2039" s="34"/>
      <c r="R2039" s="62"/>
      <c r="Y2039" s="35"/>
    </row>
    <row r="2040" spans="3:25" s="22" customFormat="1" ht="12.75">
      <c r="C2040" s="33"/>
      <c r="E2040" s="1"/>
      <c r="F2040" s="1"/>
      <c r="I2040" s="34"/>
      <c r="J2040" s="62"/>
      <c r="L2040" s="39"/>
      <c r="M2040" s="39"/>
      <c r="N2040" s="39"/>
      <c r="Q2040" s="34"/>
      <c r="R2040" s="62"/>
      <c r="Y2040" s="35"/>
    </row>
    <row r="2041" spans="3:25" s="22" customFormat="1" ht="12.75">
      <c r="C2041" s="33"/>
      <c r="E2041" s="1"/>
      <c r="F2041" s="1"/>
      <c r="I2041" s="34"/>
      <c r="J2041" s="62"/>
      <c r="L2041" s="39"/>
      <c r="M2041" s="39"/>
      <c r="N2041" s="39"/>
      <c r="Q2041" s="34"/>
      <c r="R2041" s="62"/>
      <c r="Y2041" s="35"/>
    </row>
    <row r="2042" spans="3:25" s="22" customFormat="1" ht="12.75">
      <c r="C2042" s="33"/>
      <c r="E2042" s="1"/>
      <c r="F2042" s="1"/>
      <c r="I2042" s="34"/>
      <c r="J2042" s="62"/>
      <c r="L2042" s="39"/>
      <c r="M2042" s="39"/>
      <c r="N2042" s="39"/>
      <c r="Q2042" s="34"/>
      <c r="R2042" s="62"/>
      <c r="Y2042" s="35"/>
    </row>
    <row r="2043" spans="3:25" s="22" customFormat="1" ht="12.75">
      <c r="C2043" s="33"/>
      <c r="E2043" s="1"/>
      <c r="F2043" s="1"/>
      <c r="I2043" s="34"/>
      <c r="J2043" s="62"/>
      <c r="L2043" s="39"/>
      <c r="M2043" s="39"/>
      <c r="N2043" s="39"/>
      <c r="Q2043" s="34"/>
      <c r="R2043" s="62"/>
      <c r="Y2043" s="35"/>
    </row>
    <row r="2044" spans="3:25" s="22" customFormat="1" ht="12.75">
      <c r="C2044" s="33"/>
      <c r="E2044" s="1"/>
      <c r="F2044" s="1"/>
      <c r="I2044" s="34"/>
      <c r="J2044" s="62"/>
      <c r="L2044" s="39"/>
      <c r="M2044" s="39"/>
      <c r="N2044" s="39"/>
      <c r="Q2044" s="34"/>
      <c r="R2044" s="62"/>
      <c r="Y2044" s="35"/>
    </row>
    <row r="2045" spans="3:25" s="22" customFormat="1" ht="12.75">
      <c r="C2045" s="33"/>
      <c r="E2045" s="1"/>
      <c r="F2045" s="1"/>
      <c r="I2045" s="34"/>
      <c r="J2045" s="62"/>
      <c r="L2045" s="39"/>
      <c r="M2045" s="39"/>
      <c r="N2045" s="39"/>
      <c r="Q2045" s="34"/>
      <c r="R2045" s="62"/>
      <c r="Y2045" s="35"/>
    </row>
    <row r="2046" spans="3:25" s="22" customFormat="1" ht="12.75">
      <c r="C2046" s="33"/>
      <c r="E2046" s="1"/>
      <c r="F2046" s="1"/>
      <c r="I2046" s="34"/>
      <c r="J2046" s="62"/>
      <c r="L2046" s="39"/>
      <c r="M2046" s="39"/>
      <c r="N2046" s="39"/>
      <c r="Q2046" s="34"/>
      <c r="R2046" s="62"/>
      <c r="Y2046" s="35"/>
    </row>
    <row r="2047" spans="3:25" s="22" customFormat="1" ht="12.75">
      <c r="C2047" s="33"/>
      <c r="E2047" s="1"/>
      <c r="F2047" s="1"/>
      <c r="I2047" s="34"/>
      <c r="J2047" s="62"/>
      <c r="L2047" s="39"/>
      <c r="M2047" s="39"/>
      <c r="N2047" s="39"/>
      <c r="Q2047" s="34"/>
      <c r="R2047" s="62"/>
      <c r="Y2047" s="35"/>
    </row>
    <row r="2048" spans="3:25" s="22" customFormat="1" ht="12.75">
      <c r="C2048" s="33"/>
      <c r="E2048" s="1"/>
      <c r="F2048" s="1"/>
      <c r="I2048" s="34"/>
      <c r="J2048" s="62"/>
      <c r="L2048" s="39"/>
      <c r="M2048" s="39"/>
      <c r="N2048" s="39"/>
      <c r="Q2048" s="34"/>
      <c r="R2048" s="62"/>
      <c r="Y2048" s="35"/>
    </row>
    <row r="2049" spans="3:25" s="22" customFormat="1" ht="12.75">
      <c r="C2049" s="33"/>
      <c r="E2049" s="1"/>
      <c r="F2049" s="1"/>
      <c r="I2049" s="34"/>
      <c r="J2049" s="62"/>
      <c r="L2049" s="39"/>
      <c r="M2049" s="39"/>
      <c r="N2049" s="39"/>
      <c r="Q2049" s="34"/>
      <c r="R2049" s="62"/>
      <c r="Y2049" s="35"/>
    </row>
    <row r="2050" spans="3:25" s="22" customFormat="1" ht="12.75">
      <c r="C2050" s="33"/>
      <c r="E2050" s="1"/>
      <c r="F2050" s="1"/>
      <c r="I2050" s="34"/>
      <c r="J2050" s="62"/>
      <c r="L2050" s="39"/>
      <c r="M2050" s="39"/>
      <c r="N2050" s="39"/>
      <c r="Q2050" s="34"/>
      <c r="R2050" s="62"/>
      <c r="Y2050" s="35"/>
    </row>
    <row r="2051" spans="3:25" s="22" customFormat="1" ht="12.75">
      <c r="C2051" s="33"/>
      <c r="E2051" s="1"/>
      <c r="F2051" s="1"/>
      <c r="I2051" s="34"/>
      <c r="J2051" s="62"/>
      <c r="L2051" s="39"/>
      <c r="M2051" s="39"/>
      <c r="N2051" s="39"/>
      <c r="Q2051" s="34"/>
      <c r="R2051" s="62"/>
      <c r="Y2051" s="35"/>
    </row>
    <row r="2052" spans="3:25" s="22" customFormat="1" ht="12.75">
      <c r="C2052" s="33"/>
      <c r="E2052" s="1"/>
      <c r="F2052" s="1"/>
      <c r="I2052" s="34"/>
      <c r="J2052" s="62"/>
      <c r="L2052" s="39"/>
      <c r="M2052" s="39"/>
      <c r="N2052" s="39"/>
      <c r="Q2052" s="34"/>
      <c r="R2052" s="62"/>
      <c r="Y2052" s="35"/>
    </row>
    <row r="2053" spans="3:25" s="22" customFormat="1" ht="12.75">
      <c r="C2053" s="33"/>
      <c r="E2053" s="1"/>
      <c r="F2053" s="1"/>
      <c r="I2053" s="34"/>
      <c r="J2053" s="62"/>
      <c r="L2053" s="39"/>
      <c r="M2053" s="39"/>
      <c r="N2053" s="39"/>
      <c r="Q2053" s="34"/>
      <c r="R2053" s="62"/>
      <c r="Y2053" s="35"/>
    </row>
    <row r="2054" spans="3:25" s="22" customFormat="1" ht="12.75">
      <c r="C2054" s="33"/>
      <c r="E2054" s="1"/>
      <c r="F2054" s="1"/>
      <c r="I2054" s="34"/>
      <c r="J2054" s="62"/>
      <c r="L2054" s="39"/>
      <c r="M2054" s="39"/>
      <c r="N2054" s="39"/>
      <c r="Q2054" s="34"/>
      <c r="R2054" s="62"/>
      <c r="Y2054" s="35"/>
    </row>
    <row r="2055" spans="3:25" s="22" customFormat="1" ht="12.75">
      <c r="C2055" s="33"/>
      <c r="E2055" s="1"/>
      <c r="F2055" s="1"/>
      <c r="I2055" s="34"/>
      <c r="J2055" s="62"/>
      <c r="L2055" s="39"/>
      <c r="M2055" s="39"/>
      <c r="N2055" s="39"/>
      <c r="Q2055" s="34"/>
      <c r="R2055" s="62"/>
      <c r="Y2055" s="35"/>
    </row>
    <row r="2056" spans="3:25" s="22" customFormat="1" ht="12.75">
      <c r="C2056" s="33"/>
      <c r="E2056" s="1"/>
      <c r="F2056" s="1"/>
      <c r="I2056" s="34"/>
      <c r="J2056" s="62"/>
      <c r="L2056" s="39"/>
      <c r="M2056" s="39"/>
      <c r="N2056" s="39"/>
      <c r="Q2056" s="34"/>
      <c r="R2056" s="62"/>
      <c r="Y2056" s="35"/>
    </row>
    <row r="2057" spans="3:25" s="22" customFormat="1" ht="12.75">
      <c r="C2057" s="33"/>
      <c r="E2057" s="1"/>
      <c r="F2057" s="1"/>
      <c r="I2057" s="34"/>
      <c r="J2057" s="62"/>
      <c r="L2057" s="39"/>
      <c r="M2057" s="39"/>
      <c r="N2057" s="39"/>
      <c r="Q2057" s="34"/>
      <c r="R2057" s="62"/>
      <c r="Y2057" s="35"/>
    </row>
    <row r="2058" spans="3:25" s="22" customFormat="1" ht="12.75">
      <c r="C2058" s="33"/>
      <c r="E2058" s="1"/>
      <c r="F2058" s="1"/>
      <c r="I2058" s="34"/>
      <c r="J2058" s="62"/>
      <c r="L2058" s="39"/>
      <c r="M2058" s="39"/>
      <c r="N2058" s="39"/>
      <c r="Q2058" s="34"/>
      <c r="R2058" s="62"/>
      <c r="Y2058" s="35"/>
    </row>
    <row r="2059" spans="3:25" s="22" customFormat="1" ht="12.75">
      <c r="C2059" s="33"/>
      <c r="E2059" s="1"/>
      <c r="F2059" s="1"/>
      <c r="I2059" s="34"/>
      <c r="J2059" s="62"/>
      <c r="L2059" s="39"/>
      <c r="M2059" s="39"/>
      <c r="N2059" s="39"/>
      <c r="Q2059" s="34"/>
      <c r="R2059" s="62"/>
      <c r="Y2059" s="35"/>
    </row>
    <row r="2060" spans="3:25" s="22" customFormat="1" ht="12.75">
      <c r="C2060" s="33"/>
      <c r="E2060" s="1"/>
      <c r="F2060" s="1"/>
      <c r="I2060" s="34"/>
      <c r="J2060" s="62"/>
      <c r="L2060" s="39"/>
      <c r="M2060" s="39"/>
      <c r="N2060" s="39"/>
      <c r="Q2060" s="34"/>
      <c r="R2060" s="62"/>
      <c r="Y2060" s="35"/>
    </row>
    <row r="2061" spans="3:25" s="22" customFormat="1" ht="12.75">
      <c r="C2061" s="33"/>
      <c r="E2061" s="1"/>
      <c r="F2061" s="1"/>
      <c r="I2061" s="34"/>
      <c r="J2061" s="62"/>
      <c r="L2061" s="39"/>
      <c r="M2061" s="39"/>
      <c r="N2061" s="39"/>
      <c r="Q2061" s="34"/>
      <c r="R2061" s="62"/>
      <c r="Y2061" s="35"/>
    </row>
    <row r="2062" spans="3:25" s="22" customFormat="1" ht="12.75">
      <c r="C2062" s="33"/>
      <c r="E2062" s="1"/>
      <c r="F2062" s="1"/>
      <c r="I2062" s="34"/>
      <c r="J2062" s="62"/>
      <c r="L2062" s="39"/>
      <c r="M2062" s="39"/>
      <c r="N2062" s="39"/>
      <c r="Q2062" s="34"/>
      <c r="R2062" s="62"/>
      <c r="Y2062" s="35"/>
    </row>
    <row r="2063" spans="3:25" s="22" customFormat="1" ht="12.75">
      <c r="C2063" s="33"/>
      <c r="E2063" s="1"/>
      <c r="F2063" s="1"/>
      <c r="I2063" s="34"/>
      <c r="J2063" s="62"/>
      <c r="L2063" s="39"/>
      <c r="M2063" s="39"/>
      <c r="N2063" s="39"/>
      <c r="Q2063" s="34"/>
      <c r="R2063" s="62"/>
      <c r="Y2063" s="35"/>
    </row>
    <row r="2064" spans="3:25" s="22" customFormat="1" ht="12.75">
      <c r="C2064" s="33"/>
      <c r="E2064" s="1"/>
      <c r="F2064" s="1"/>
      <c r="I2064" s="34"/>
      <c r="J2064" s="62"/>
      <c r="L2064" s="39"/>
      <c r="M2064" s="39"/>
      <c r="N2064" s="39"/>
      <c r="Q2064" s="34"/>
      <c r="R2064" s="62"/>
      <c r="Y2064" s="35"/>
    </row>
    <row r="2065" spans="3:25" s="22" customFormat="1" ht="12.75">
      <c r="C2065" s="33"/>
      <c r="E2065" s="1"/>
      <c r="F2065" s="1"/>
      <c r="I2065" s="34"/>
      <c r="J2065" s="62"/>
      <c r="L2065" s="39"/>
      <c r="M2065" s="39"/>
      <c r="N2065" s="39"/>
      <c r="Q2065" s="34"/>
      <c r="R2065" s="62"/>
      <c r="Y2065" s="35"/>
    </row>
    <row r="2066" spans="3:25" s="22" customFormat="1" ht="12.75">
      <c r="C2066" s="33"/>
      <c r="E2066" s="1"/>
      <c r="F2066" s="1"/>
      <c r="I2066" s="34"/>
      <c r="J2066" s="62"/>
      <c r="L2066" s="39"/>
      <c r="M2066" s="39"/>
      <c r="N2066" s="39"/>
      <c r="Q2066" s="34"/>
      <c r="R2066" s="62"/>
      <c r="Y2066" s="35"/>
    </row>
    <row r="2067" spans="3:25" s="22" customFormat="1" ht="12.75">
      <c r="C2067" s="33"/>
      <c r="E2067" s="1"/>
      <c r="F2067" s="1"/>
      <c r="I2067" s="34"/>
      <c r="J2067" s="62"/>
      <c r="L2067" s="39"/>
      <c r="M2067" s="39"/>
      <c r="N2067" s="39"/>
      <c r="Q2067" s="34"/>
      <c r="R2067" s="62"/>
      <c r="Y2067" s="35"/>
    </row>
    <row r="2068" spans="3:25" s="22" customFormat="1" ht="12.75">
      <c r="C2068" s="33"/>
      <c r="E2068" s="1"/>
      <c r="F2068" s="1"/>
      <c r="I2068" s="34"/>
      <c r="J2068" s="62"/>
      <c r="L2068" s="39"/>
      <c r="M2068" s="39"/>
      <c r="N2068" s="39"/>
      <c r="Q2068" s="34"/>
      <c r="R2068" s="62"/>
      <c r="Y2068" s="35"/>
    </row>
    <row r="2069" spans="3:25" s="22" customFormat="1" ht="12.75">
      <c r="C2069" s="33"/>
      <c r="E2069" s="1"/>
      <c r="F2069" s="1"/>
      <c r="I2069" s="34"/>
      <c r="J2069" s="62"/>
      <c r="L2069" s="39"/>
      <c r="M2069" s="39"/>
      <c r="N2069" s="39"/>
      <c r="Q2069" s="34"/>
      <c r="R2069" s="62"/>
      <c r="Y2069" s="35"/>
    </row>
    <row r="2070" spans="3:25" s="22" customFormat="1" ht="12.75">
      <c r="C2070" s="33"/>
      <c r="E2070" s="1"/>
      <c r="F2070" s="1"/>
      <c r="I2070" s="34"/>
      <c r="J2070" s="62"/>
      <c r="L2070" s="39"/>
      <c r="M2070" s="39"/>
      <c r="N2070" s="39"/>
      <c r="Q2070" s="34"/>
      <c r="R2070" s="62"/>
      <c r="Y2070" s="35"/>
    </row>
    <row r="2071" spans="3:25" s="22" customFormat="1" ht="12.75">
      <c r="C2071" s="33"/>
      <c r="E2071" s="1"/>
      <c r="F2071" s="1"/>
      <c r="I2071" s="34"/>
      <c r="J2071" s="62"/>
      <c r="L2071" s="39"/>
      <c r="M2071" s="39"/>
      <c r="N2071" s="39"/>
      <c r="Q2071" s="34"/>
      <c r="R2071" s="62"/>
      <c r="Y2071" s="35"/>
    </row>
    <row r="2072" spans="3:25" s="22" customFormat="1" ht="12.75">
      <c r="C2072" s="33"/>
      <c r="E2072" s="1"/>
      <c r="F2072" s="1"/>
      <c r="I2072" s="34"/>
      <c r="J2072" s="62"/>
      <c r="L2072" s="39"/>
      <c r="M2072" s="39"/>
      <c r="N2072" s="39"/>
      <c r="Q2072" s="34"/>
      <c r="R2072" s="62"/>
      <c r="Y2072" s="35"/>
    </row>
    <row r="2073" spans="3:25" s="22" customFormat="1" ht="12.75">
      <c r="C2073" s="33"/>
      <c r="E2073" s="1"/>
      <c r="F2073" s="1"/>
      <c r="I2073" s="34"/>
      <c r="J2073" s="62"/>
      <c r="L2073" s="39"/>
      <c r="M2073" s="39"/>
      <c r="N2073" s="39"/>
      <c r="Q2073" s="34"/>
      <c r="R2073" s="62"/>
      <c r="Y2073" s="35"/>
    </row>
    <row r="2074" spans="3:25" s="22" customFormat="1" ht="12.75">
      <c r="C2074" s="33"/>
      <c r="E2074" s="1"/>
      <c r="F2074" s="1"/>
      <c r="I2074" s="34"/>
      <c r="J2074" s="62"/>
      <c r="L2074" s="39"/>
      <c r="M2074" s="39"/>
      <c r="N2074" s="39"/>
      <c r="Q2074" s="34"/>
      <c r="R2074" s="62"/>
      <c r="Y2074" s="35"/>
    </row>
    <row r="2075" spans="3:25" s="22" customFormat="1" ht="12.75">
      <c r="C2075" s="33"/>
      <c r="E2075" s="1"/>
      <c r="F2075" s="1"/>
      <c r="I2075" s="34"/>
      <c r="J2075" s="62"/>
      <c r="L2075" s="39"/>
      <c r="M2075" s="39"/>
      <c r="N2075" s="39"/>
      <c r="Q2075" s="34"/>
      <c r="R2075" s="62"/>
      <c r="Y2075" s="35"/>
    </row>
    <row r="2076" spans="3:25" s="22" customFormat="1" ht="12.75">
      <c r="C2076" s="33"/>
      <c r="E2076" s="1"/>
      <c r="F2076" s="1"/>
      <c r="I2076" s="34"/>
      <c r="J2076" s="62"/>
      <c r="L2076" s="39"/>
      <c r="M2076" s="39"/>
      <c r="N2076" s="39"/>
      <c r="Q2076" s="34"/>
      <c r="R2076" s="62"/>
      <c r="Y2076" s="35"/>
    </row>
    <row r="2077" spans="3:25" s="22" customFormat="1" ht="12.75">
      <c r="C2077" s="33"/>
      <c r="E2077" s="1"/>
      <c r="F2077" s="1"/>
      <c r="I2077" s="34"/>
      <c r="J2077" s="62"/>
      <c r="L2077" s="39"/>
      <c r="M2077" s="39"/>
      <c r="N2077" s="39"/>
      <c r="Q2077" s="34"/>
      <c r="R2077" s="62"/>
      <c r="Y2077" s="35"/>
    </row>
    <row r="2078" spans="3:25" s="22" customFormat="1" ht="12.75">
      <c r="C2078" s="33"/>
      <c r="E2078" s="1"/>
      <c r="F2078" s="1"/>
      <c r="I2078" s="34"/>
      <c r="J2078" s="62"/>
      <c r="L2078" s="39"/>
      <c r="M2078" s="39"/>
      <c r="N2078" s="39"/>
      <c r="Q2078" s="34"/>
      <c r="R2078" s="62"/>
      <c r="Y2078" s="35"/>
    </row>
    <row r="2079" spans="3:25" s="22" customFormat="1" ht="12.75">
      <c r="C2079" s="33"/>
      <c r="E2079" s="1"/>
      <c r="F2079" s="1"/>
      <c r="I2079" s="34"/>
      <c r="J2079" s="62"/>
      <c r="L2079" s="39"/>
      <c r="M2079" s="39"/>
      <c r="N2079" s="39"/>
      <c r="Q2079" s="34"/>
      <c r="R2079" s="62"/>
      <c r="Y2079" s="35"/>
    </row>
    <row r="2080" spans="3:25" s="22" customFormat="1" ht="12.75">
      <c r="C2080" s="33"/>
      <c r="E2080" s="1"/>
      <c r="F2080" s="1"/>
      <c r="I2080" s="34"/>
      <c r="J2080" s="62"/>
      <c r="L2080" s="39"/>
      <c r="M2080" s="39"/>
      <c r="N2080" s="39"/>
      <c r="Q2080" s="34"/>
      <c r="R2080" s="62"/>
      <c r="Y2080" s="35"/>
    </row>
    <row r="2081" spans="3:25" s="22" customFormat="1" ht="12.75">
      <c r="C2081" s="33"/>
      <c r="E2081" s="1"/>
      <c r="F2081" s="1"/>
      <c r="I2081" s="34"/>
      <c r="J2081" s="62"/>
      <c r="L2081" s="39"/>
      <c r="M2081" s="39"/>
      <c r="N2081" s="39"/>
      <c r="Q2081" s="34"/>
      <c r="R2081" s="62"/>
      <c r="Y2081" s="35"/>
    </row>
    <row r="2082" spans="3:25" s="22" customFormat="1" ht="12.75">
      <c r="C2082" s="33"/>
      <c r="E2082" s="1"/>
      <c r="F2082" s="1"/>
      <c r="I2082" s="34"/>
      <c r="J2082" s="62"/>
      <c r="L2082" s="39"/>
      <c r="M2082" s="39"/>
      <c r="N2082" s="39"/>
      <c r="Q2082" s="34"/>
      <c r="R2082" s="62"/>
      <c r="Y2082" s="35"/>
    </row>
    <row r="2083" spans="3:25" s="22" customFormat="1" ht="12.75">
      <c r="C2083" s="33"/>
      <c r="E2083" s="1"/>
      <c r="F2083" s="1"/>
      <c r="I2083" s="34"/>
      <c r="J2083" s="62"/>
      <c r="L2083" s="39"/>
      <c r="M2083" s="39"/>
      <c r="N2083" s="39"/>
      <c r="Q2083" s="34"/>
      <c r="R2083" s="62"/>
      <c r="Y2083" s="35"/>
    </row>
    <row r="2084" spans="3:25" s="22" customFormat="1" ht="12.75">
      <c r="C2084" s="33"/>
      <c r="E2084" s="1"/>
      <c r="F2084" s="1"/>
      <c r="I2084" s="34"/>
      <c r="J2084" s="62"/>
      <c r="L2084" s="39"/>
      <c r="M2084" s="39"/>
      <c r="N2084" s="39"/>
      <c r="Q2084" s="34"/>
      <c r="R2084" s="62"/>
      <c r="Y2084" s="35"/>
    </row>
    <row r="2085" spans="3:25" s="22" customFormat="1" ht="12.75">
      <c r="C2085" s="33"/>
      <c r="E2085" s="1"/>
      <c r="F2085" s="1"/>
      <c r="I2085" s="34"/>
      <c r="J2085" s="62"/>
      <c r="L2085" s="39"/>
      <c r="M2085" s="39"/>
      <c r="N2085" s="39"/>
      <c r="Q2085" s="34"/>
      <c r="R2085" s="62"/>
      <c r="Y2085" s="35"/>
    </row>
    <row r="2086" spans="3:25" s="22" customFormat="1" ht="12.75">
      <c r="C2086" s="33"/>
      <c r="E2086" s="1"/>
      <c r="F2086" s="1"/>
      <c r="I2086" s="34"/>
      <c r="J2086" s="62"/>
      <c r="L2086" s="39"/>
      <c r="M2086" s="39"/>
      <c r="N2086" s="39"/>
      <c r="Q2086" s="34"/>
      <c r="R2086" s="62"/>
      <c r="Y2086" s="35"/>
    </row>
    <row r="2087" spans="3:25" s="22" customFormat="1" ht="12.75">
      <c r="C2087" s="33"/>
      <c r="E2087" s="1"/>
      <c r="F2087" s="1"/>
      <c r="I2087" s="34"/>
      <c r="J2087" s="62"/>
      <c r="L2087" s="39"/>
      <c r="M2087" s="39"/>
      <c r="N2087" s="39"/>
      <c r="Q2087" s="34"/>
      <c r="R2087" s="62"/>
      <c r="Y2087" s="35"/>
    </row>
    <row r="2088" spans="3:25" s="22" customFormat="1" ht="12.75">
      <c r="C2088" s="33"/>
      <c r="E2088" s="1"/>
      <c r="F2088" s="1"/>
      <c r="I2088" s="34"/>
      <c r="J2088" s="62"/>
      <c r="L2088" s="39"/>
      <c r="M2088" s="39"/>
      <c r="N2088" s="39"/>
      <c r="Q2088" s="34"/>
      <c r="R2088" s="62"/>
      <c r="Y2088" s="35"/>
    </row>
    <row r="2089" spans="3:25" s="22" customFormat="1" ht="12.75">
      <c r="C2089" s="33"/>
      <c r="E2089" s="1"/>
      <c r="F2089" s="1"/>
      <c r="I2089" s="34"/>
      <c r="J2089" s="62"/>
      <c r="L2089" s="39"/>
      <c r="M2089" s="39"/>
      <c r="N2089" s="39"/>
      <c r="Q2089" s="34"/>
      <c r="R2089" s="62"/>
      <c r="Y2089" s="35"/>
    </row>
    <row r="2090" spans="3:25" s="22" customFormat="1" ht="12.75">
      <c r="C2090" s="33"/>
      <c r="E2090" s="1"/>
      <c r="F2090" s="1"/>
      <c r="I2090" s="34"/>
      <c r="J2090" s="62"/>
      <c r="L2090" s="39"/>
      <c r="M2090" s="39"/>
      <c r="N2090" s="39"/>
      <c r="Q2090" s="34"/>
      <c r="R2090" s="62"/>
      <c r="Y2090" s="35"/>
    </row>
    <row r="2091" spans="3:25" s="22" customFormat="1" ht="12.75">
      <c r="C2091" s="33"/>
      <c r="E2091" s="1"/>
      <c r="F2091" s="1"/>
      <c r="I2091" s="34"/>
      <c r="J2091" s="62"/>
      <c r="L2091" s="39"/>
      <c r="M2091" s="39"/>
      <c r="N2091" s="39"/>
      <c r="Q2091" s="34"/>
      <c r="R2091" s="62"/>
      <c r="Y2091" s="35"/>
    </row>
    <row r="2092" spans="3:25" s="22" customFormat="1" ht="12.75">
      <c r="C2092" s="33"/>
      <c r="E2092" s="1"/>
      <c r="F2092" s="1"/>
      <c r="I2092" s="34"/>
      <c r="J2092" s="62"/>
      <c r="L2092" s="39"/>
      <c r="M2092" s="39"/>
      <c r="N2092" s="39"/>
      <c r="Q2092" s="34"/>
      <c r="R2092" s="62"/>
      <c r="Y2092" s="35"/>
    </row>
    <row r="2093" spans="3:25" s="22" customFormat="1" ht="12.75">
      <c r="C2093" s="33"/>
      <c r="E2093" s="1"/>
      <c r="F2093" s="1"/>
      <c r="I2093" s="34"/>
      <c r="J2093" s="62"/>
      <c r="L2093" s="39"/>
      <c r="M2093" s="39"/>
      <c r="N2093" s="39"/>
      <c r="Q2093" s="34"/>
      <c r="R2093" s="62"/>
      <c r="Y2093" s="35"/>
    </row>
    <row r="2094" spans="3:25" s="22" customFormat="1" ht="12.75">
      <c r="C2094" s="33"/>
      <c r="E2094" s="1"/>
      <c r="F2094" s="1"/>
      <c r="I2094" s="34"/>
      <c r="J2094" s="62"/>
      <c r="L2094" s="39"/>
      <c r="M2094" s="39"/>
      <c r="N2094" s="39"/>
      <c r="Q2094" s="34"/>
      <c r="R2094" s="62"/>
      <c r="Y2094" s="35"/>
    </row>
    <row r="2095" spans="3:25" s="22" customFormat="1" ht="12.75">
      <c r="C2095" s="33"/>
      <c r="E2095" s="1"/>
      <c r="F2095" s="1"/>
      <c r="I2095" s="34"/>
      <c r="J2095" s="62"/>
      <c r="L2095" s="39"/>
      <c r="M2095" s="39"/>
      <c r="N2095" s="39"/>
      <c r="Q2095" s="34"/>
      <c r="R2095" s="62"/>
      <c r="Y2095" s="35"/>
    </row>
    <row r="2096" spans="3:25" s="22" customFormat="1" ht="12.75">
      <c r="C2096" s="33"/>
      <c r="E2096" s="1"/>
      <c r="F2096" s="1"/>
      <c r="I2096" s="34"/>
      <c r="J2096" s="62"/>
      <c r="L2096" s="39"/>
      <c r="M2096" s="39"/>
      <c r="N2096" s="39"/>
      <c r="Q2096" s="34"/>
      <c r="R2096" s="62"/>
      <c r="Y2096" s="35"/>
    </row>
    <row r="2097" spans="3:25" s="22" customFormat="1" ht="12.75">
      <c r="C2097" s="33"/>
      <c r="E2097" s="1"/>
      <c r="F2097" s="1"/>
      <c r="I2097" s="34"/>
      <c r="J2097" s="62"/>
      <c r="L2097" s="39"/>
      <c r="M2097" s="39"/>
      <c r="N2097" s="39"/>
      <c r="Q2097" s="34"/>
      <c r="R2097" s="62"/>
      <c r="Y2097" s="35"/>
    </row>
    <row r="2098" spans="3:25" s="22" customFormat="1" ht="12.75">
      <c r="C2098" s="33"/>
      <c r="E2098" s="1"/>
      <c r="F2098" s="1"/>
      <c r="I2098" s="34"/>
      <c r="J2098" s="62"/>
      <c r="L2098" s="39"/>
      <c r="M2098" s="39"/>
      <c r="N2098" s="39"/>
      <c r="Q2098" s="34"/>
      <c r="R2098" s="62"/>
      <c r="Y2098" s="35"/>
    </row>
    <row r="2099" spans="3:25" s="22" customFormat="1" ht="12.75">
      <c r="C2099" s="33"/>
      <c r="E2099" s="1"/>
      <c r="F2099" s="1"/>
      <c r="I2099" s="34"/>
      <c r="J2099" s="62"/>
      <c r="L2099" s="39"/>
      <c r="M2099" s="39"/>
      <c r="N2099" s="39"/>
      <c r="Q2099" s="34"/>
      <c r="R2099" s="62"/>
      <c r="Y2099" s="35"/>
    </row>
    <row r="2100" spans="3:25" s="22" customFormat="1" ht="12.75">
      <c r="C2100" s="33"/>
      <c r="E2100" s="1"/>
      <c r="F2100" s="1"/>
      <c r="I2100" s="34"/>
      <c r="J2100" s="62"/>
      <c r="L2100" s="39"/>
      <c r="M2100" s="39"/>
      <c r="N2100" s="39"/>
      <c r="Q2100" s="34"/>
      <c r="R2100" s="62"/>
      <c r="Y2100" s="35"/>
    </row>
    <row r="2101" spans="3:25" s="22" customFormat="1" ht="12.75">
      <c r="C2101" s="33"/>
      <c r="E2101" s="1"/>
      <c r="F2101" s="1"/>
      <c r="I2101" s="34"/>
      <c r="J2101" s="62"/>
      <c r="L2101" s="39"/>
      <c r="M2101" s="39"/>
      <c r="N2101" s="39"/>
      <c r="Q2101" s="34"/>
      <c r="R2101" s="62"/>
      <c r="Y2101" s="35"/>
    </row>
    <row r="2102" spans="3:25" s="22" customFormat="1" ht="12.75">
      <c r="C2102" s="33"/>
      <c r="E2102" s="1"/>
      <c r="F2102" s="1"/>
      <c r="I2102" s="34"/>
      <c r="J2102" s="62"/>
      <c r="L2102" s="39"/>
      <c r="M2102" s="39"/>
      <c r="N2102" s="39"/>
      <c r="Q2102" s="34"/>
      <c r="R2102" s="62"/>
      <c r="Y2102" s="35"/>
    </row>
    <row r="2103" spans="3:25" s="22" customFormat="1" ht="12.75">
      <c r="C2103" s="33"/>
      <c r="E2103" s="1"/>
      <c r="F2103" s="1"/>
      <c r="I2103" s="34"/>
      <c r="J2103" s="62"/>
      <c r="L2103" s="39"/>
      <c r="M2103" s="39"/>
      <c r="N2103" s="39"/>
      <c r="Q2103" s="34"/>
      <c r="R2103" s="62"/>
      <c r="Y2103" s="35"/>
    </row>
    <row r="2104" spans="3:25" s="22" customFormat="1" ht="12.75">
      <c r="C2104" s="33"/>
      <c r="E2104" s="1"/>
      <c r="F2104" s="1"/>
      <c r="I2104" s="34"/>
      <c r="J2104" s="62"/>
      <c r="L2104" s="39"/>
      <c r="M2104" s="39"/>
      <c r="N2104" s="39"/>
      <c r="Q2104" s="34"/>
      <c r="R2104" s="62"/>
      <c r="Y2104" s="35"/>
    </row>
    <row r="2105" spans="3:25" s="22" customFormat="1" ht="12.75">
      <c r="C2105" s="33"/>
      <c r="E2105" s="1"/>
      <c r="F2105" s="1"/>
      <c r="I2105" s="34"/>
      <c r="J2105" s="62"/>
      <c r="L2105" s="39"/>
      <c r="M2105" s="39"/>
      <c r="N2105" s="39"/>
      <c r="Q2105" s="34"/>
      <c r="R2105" s="62"/>
      <c r="Y2105" s="35"/>
    </row>
    <row r="2106" spans="3:25" s="22" customFormat="1" ht="12.75">
      <c r="C2106" s="33"/>
      <c r="E2106" s="1"/>
      <c r="F2106" s="1"/>
      <c r="I2106" s="34"/>
      <c r="J2106" s="62"/>
      <c r="L2106" s="39"/>
      <c r="M2106" s="39"/>
      <c r="N2106" s="39"/>
      <c r="Q2106" s="34"/>
      <c r="R2106" s="62"/>
      <c r="Y2106" s="35"/>
    </row>
    <row r="2107" spans="3:25" s="22" customFormat="1" ht="12.75">
      <c r="C2107" s="33"/>
      <c r="E2107" s="1"/>
      <c r="F2107" s="1"/>
      <c r="I2107" s="34"/>
      <c r="J2107" s="62"/>
      <c r="L2107" s="39"/>
      <c r="M2107" s="39"/>
      <c r="N2107" s="39"/>
      <c r="Q2107" s="34"/>
      <c r="R2107" s="62"/>
      <c r="Y2107" s="35"/>
    </row>
    <row r="2108" spans="3:25" s="22" customFormat="1" ht="12.75">
      <c r="C2108" s="33"/>
      <c r="E2108" s="1"/>
      <c r="F2108" s="1"/>
      <c r="I2108" s="34"/>
      <c r="J2108" s="62"/>
      <c r="L2108" s="39"/>
      <c r="M2108" s="39"/>
      <c r="N2108" s="39"/>
      <c r="Q2108" s="34"/>
      <c r="R2108" s="62"/>
      <c r="Y2108" s="35"/>
    </row>
    <row r="2109" spans="3:25" s="22" customFormat="1" ht="12.75">
      <c r="C2109" s="33"/>
      <c r="E2109" s="1"/>
      <c r="F2109" s="1"/>
      <c r="I2109" s="34"/>
      <c r="J2109" s="62"/>
      <c r="L2109" s="39"/>
      <c r="M2109" s="39"/>
      <c r="N2109" s="39"/>
      <c r="Q2109" s="34"/>
      <c r="R2109" s="62"/>
      <c r="Y2109" s="35"/>
    </row>
    <row r="2110" spans="3:25" s="22" customFormat="1" ht="12.75">
      <c r="C2110" s="33"/>
      <c r="E2110" s="1"/>
      <c r="F2110" s="1"/>
      <c r="I2110" s="34"/>
      <c r="J2110" s="62"/>
      <c r="L2110" s="39"/>
      <c r="M2110" s="39"/>
      <c r="N2110" s="39"/>
      <c r="Q2110" s="34"/>
      <c r="R2110" s="62"/>
      <c r="Y2110" s="35"/>
    </row>
    <row r="2111" spans="3:25" s="22" customFormat="1" ht="12.75">
      <c r="C2111" s="33"/>
      <c r="E2111" s="1"/>
      <c r="F2111" s="1"/>
      <c r="I2111" s="34"/>
      <c r="J2111" s="62"/>
      <c r="L2111" s="39"/>
      <c r="M2111" s="39"/>
      <c r="N2111" s="39"/>
      <c r="Q2111" s="34"/>
      <c r="R2111" s="62"/>
      <c r="Y2111" s="35"/>
    </row>
    <row r="2112" spans="3:25" s="22" customFormat="1" ht="12.75">
      <c r="C2112" s="33"/>
      <c r="E2112" s="1"/>
      <c r="F2112" s="1"/>
      <c r="I2112" s="34"/>
      <c r="J2112" s="62"/>
      <c r="L2112" s="39"/>
      <c r="M2112" s="39"/>
      <c r="N2112" s="39"/>
      <c r="Q2112" s="34"/>
      <c r="R2112" s="62"/>
      <c r="Y2112" s="35"/>
    </row>
    <row r="2113" spans="3:25" s="22" customFormat="1" ht="12.75">
      <c r="C2113" s="33"/>
      <c r="E2113" s="1"/>
      <c r="F2113" s="1"/>
      <c r="I2113" s="34"/>
      <c r="J2113" s="62"/>
      <c r="L2113" s="39"/>
      <c r="M2113" s="39"/>
      <c r="N2113" s="39"/>
      <c r="Q2113" s="34"/>
      <c r="R2113" s="62"/>
      <c r="Y2113" s="35"/>
    </row>
    <row r="2114" spans="3:25" s="22" customFormat="1" ht="12.75">
      <c r="C2114" s="33"/>
      <c r="E2114" s="1"/>
      <c r="F2114" s="1"/>
      <c r="I2114" s="34"/>
      <c r="J2114" s="62"/>
      <c r="L2114" s="39"/>
      <c r="M2114" s="39"/>
      <c r="N2114" s="39"/>
      <c r="Q2114" s="34"/>
      <c r="R2114" s="62"/>
      <c r="Y2114" s="35"/>
    </row>
    <row r="2115" spans="3:25" s="22" customFormat="1" ht="12.75">
      <c r="C2115" s="33"/>
      <c r="E2115" s="1"/>
      <c r="F2115" s="1"/>
      <c r="I2115" s="34"/>
      <c r="J2115" s="62"/>
      <c r="L2115" s="39"/>
      <c r="M2115" s="39"/>
      <c r="N2115" s="39"/>
      <c r="Q2115" s="34"/>
      <c r="R2115" s="62"/>
      <c r="Y2115" s="35"/>
    </row>
    <row r="2116" spans="3:25" s="22" customFormat="1" ht="12.75">
      <c r="C2116" s="33"/>
      <c r="E2116" s="1"/>
      <c r="F2116" s="1"/>
      <c r="I2116" s="34"/>
      <c r="J2116" s="62"/>
      <c r="L2116" s="39"/>
      <c r="M2116" s="39"/>
      <c r="N2116" s="39"/>
      <c r="Q2116" s="34"/>
      <c r="R2116" s="62"/>
      <c r="Y2116" s="35"/>
    </row>
    <row r="2117" spans="3:25" s="22" customFormat="1" ht="12.75">
      <c r="C2117" s="33"/>
      <c r="E2117" s="1"/>
      <c r="F2117" s="1"/>
      <c r="I2117" s="34"/>
      <c r="J2117" s="62"/>
      <c r="L2117" s="39"/>
      <c r="M2117" s="39"/>
      <c r="N2117" s="39"/>
      <c r="Q2117" s="34"/>
      <c r="R2117" s="62"/>
      <c r="Y2117" s="35"/>
    </row>
    <row r="2118" spans="3:25" s="22" customFormat="1" ht="12.75">
      <c r="C2118" s="33"/>
      <c r="E2118" s="1"/>
      <c r="F2118" s="1"/>
      <c r="I2118" s="34"/>
      <c r="J2118" s="62"/>
      <c r="L2118" s="39"/>
      <c r="M2118" s="39"/>
      <c r="N2118" s="39"/>
      <c r="Q2118" s="34"/>
      <c r="R2118" s="62"/>
      <c r="Y2118" s="35"/>
    </row>
    <row r="2119" spans="3:25" s="22" customFormat="1" ht="12.75">
      <c r="C2119" s="33"/>
      <c r="E2119" s="1"/>
      <c r="F2119" s="1"/>
      <c r="I2119" s="34"/>
      <c r="J2119" s="62"/>
      <c r="L2119" s="39"/>
      <c r="M2119" s="39"/>
      <c r="N2119" s="39"/>
      <c r="Q2119" s="34"/>
      <c r="R2119" s="62"/>
      <c r="Y2119" s="35"/>
    </row>
    <row r="2120" spans="3:25" s="22" customFormat="1" ht="12.75">
      <c r="C2120" s="33"/>
      <c r="E2120" s="1"/>
      <c r="F2120" s="1"/>
      <c r="I2120" s="34"/>
      <c r="J2120" s="62"/>
      <c r="L2120" s="39"/>
      <c r="M2120" s="39"/>
      <c r="N2120" s="39"/>
      <c r="Q2120" s="34"/>
      <c r="R2120" s="62"/>
      <c r="Y2120" s="35"/>
    </row>
    <row r="2121" spans="3:25" s="22" customFormat="1" ht="12.75">
      <c r="C2121" s="33"/>
      <c r="E2121" s="1"/>
      <c r="F2121" s="1"/>
      <c r="I2121" s="34"/>
      <c r="J2121" s="62"/>
      <c r="L2121" s="39"/>
      <c r="M2121" s="39"/>
      <c r="N2121" s="39"/>
      <c r="Q2121" s="34"/>
      <c r="R2121" s="62"/>
      <c r="Y2121" s="35"/>
    </row>
    <row r="2122" spans="3:25" s="22" customFormat="1" ht="12.75">
      <c r="C2122" s="33"/>
      <c r="E2122" s="1"/>
      <c r="F2122" s="1"/>
      <c r="I2122" s="34"/>
      <c r="J2122" s="62"/>
      <c r="L2122" s="39"/>
      <c r="M2122" s="39"/>
      <c r="N2122" s="39"/>
      <c r="Q2122" s="34"/>
      <c r="R2122" s="62"/>
      <c r="Y2122" s="35"/>
    </row>
    <row r="2123" spans="3:25" s="22" customFormat="1" ht="12.75">
      <c r="C2123" s="33"/>
      <c r="E2123" s="1"/>
      <c r="F2123" s="1"/>
      <c r="I2123" s="34"/>
      <c r="J2123" s="62"/>
      <c r="L2123" s="39"/>
      <c r="M2123" s="39"/>
      <c r="N2123" s="39"/>
      <c r="Q2123" s="34"/>
      <c r="R2123" s="62"/>
      <c r="Y2123" s="35"/>
    </row>
    <row r="2124" spans="3:25" s="22" customFormat="1" ht="12.75">
      <c r="C2124" s="33"/>
      <c r="E2124" s="1"/>
      <c r="F2124" s="1"/>
      <c r="I2124" s="34"/>
      <c r="J2124" s="62"/>
      <c r="L2124" s="39"/>
      <c r="M2124" s="39"/>
      <c r="N2124" s="39"/>
      <c r="Q2124" s="34"/>
      <c r="R2124" s="62"/>
      <c r="Y2124" s="35"/>
    </row>
    <row r="2125" spans="3:25" s="22" customFormat="1" ht="12.75">
      <c r="C2125" s="33"/>
      <c r="E2125" s="1"/>
      <c r="F2125" s="1"/>
      <c r="I2125" s="34"/>
      <c r="J2125" s="62"/>
      <c r="L2125" s="39"/>
      <c r="M2125" s="39"/>
      <c r="N2125" s="39"/>
      <c r="Q2125" s="34"/>
      <c r="R2125" s="62"/>
      <c r="Y2125" s="35"/>
    </row>
    <row r="2126" spans="3:25" s="22" customFormat="1" ht="12.75">
      <c r="C2126" s="33"/>
      <c r="E2126" s="1"/>
      <c r="F2126" s="1"/>
      <c r="I2126" s="34"/>
      <c r="J2126" s="62"/>
      <c r="L2126" s="39"/>
      <c r="M2126" s="39"/>
      <c r="N2126" s="39"/>
      <c r="Q2126" s="34"/>
      <c r="R2126" s="62"/>
      <c r="Y2126" s="35"/>
    </row>
    <row r="2127" spans="3:25" s="22" customFormat="1" ht="12.75">
      <c r="C2127" s="33"/>
      <c r="E2127" s="1"/>
      <c r="F2127" s="1"/>
      <c r="I2127" s="34"/>
      <c r="J2127" s="62"/>
      <c r="L2127" s="39"/>
      <c r="M2127" s="39"/>
      <c r="N2127" s="39"/>
      <c r="Q2127" s="34"/>
      <c r="R2127" s="62"/>
      <c r="Y2127" s="35"/>
    </row>
    <row r="2128" spans="3:25" s="22" customFormat="1" ht="12.75">
      <c r="C2128" s="33"/>
      <c r="E2128" s="1"/>
      <c r="F2128" s="1"/>
      <c r="I2128" s="34"/>
      <c r="J2128" s="62"/>
      <c r="L2128" s="39"/>
      <c r="M2128" s="39"/>
      <c r="N2128" s="39"/>
      <c r="Q2128" s="34"/>
      <c r="R2128" s="62"/>
      <c r="Y2128" s="35"/>
    </row>
    <row r="2129" spans="3:25" s="22" customFormat="1" ht="12.75">
      <c r="C2129" s="33"/>
      <c r="E2129" s="1"/>
      <c r="F2129" s="1"/>
      <c r="I2129" s="34"/>
      <c r="J2129" s="62"/>
      <c r="L2129" s="39"/>
      <c r="M2129" s="39"/>
      <c r="N2129" s="39"/>
      <c r="Q2129" s="34"/>
      <c r="R2129" s="62"/>
      <c r="Y2129" s="35"/>
    </row>
    <row r="2130" spans="3:25" s="22" customFormat="1" ht="12.75">
      <c r="C2130" s="33"/>
      <c r="E2130" s="1"/>
      <c r="F2130" s="1"/>
      <c r="I2130" s="34"/>
      <c r="J2130" s="62"/>
      <c r="L2130" s="39"/>
      <c r="M2130" s="39"/>
      <c r="N2130" s="39"/>
      <c r="Q2130" s="34"/>
      <c r="R2130" s="62"/>
      <c r="Y2130" s="35"/>
    </row>
    <row r="2131" spans="3:25" s="22" customFormat="1" ht="12.75">
      <c r="C2131" s="33"/>
      <c r="E2131" s="1"/>
      <c r="F2131" s="1"/>
      <c r="I2131" s="34"/>
      <c r="J2131" s="62"/>
      <c r="L2131" s="39"/>
      <c r="M2131" s="39"/>
      <c r="N2131" s="39"/>
      <c r="Q2131" s="34"/>
      <c r="R2131" s="62"/>
      <c r="Y2131" s="35"/>
    </row>
    <row r="2132" spans="3:25" s="22" customFormat="1" ht="12.75">
      <c r="C2132" s="33"/>
      <c r="E2132" s="1"/>
      <c r="F2132" s="1"/>
      <c r="I2132" s="34"/>
      <c r="J2132" s="62"/>
      <c r="L2132" s="39"/>
      <c r="M2132" s="39"/>
      <c r="N2132" s="39"/>
      <c r="Q2132" s="34"/>
      <c r="R2132" s="62"/>
      <c r="Y2132" s="35"/>
    </row>
    <row r="2133" spans="3:25" s="22" customFormat="1" ht="12.75">
      <c r="C2133" s="33"/>
      <c r="E2133" s="1"/>
      <c r="F2133" s="1"/>
      <c r="I2133" s="34"/>
      <c r="J2133" s="62"/>
      <c r="L2133" s="39"/>
      <c r="M2133" s="39"/>
      <c r="N2133" s="39"/>
      <c r="Q2133" s="34"/>
      <c r="R2133" s="62"/>
      <c r="Y2133" s="35"/>
    </row>
    <row r="2134" spans="3:25" s="22" customFormat="1" ht="12.75">
      <c r="C2134" s="33"/>
      <c r="E2134" s="1"/>
      <c r="F2134" s="1"/>
      <c r="I2134" s="34"/>
      <c r="J2134" s="62"/>
      <c r="L2134" s="39"/>
      <c r="M2134" s="39"/>
      <c r="N2134" s="39"/>
      <c r="Q2134" s="34"/>
      <c r="R2134" s="62"/>
      <c r="Y2134" s="35"/>
    </row>
    <row r="2135" spans="3:25" s="22" customFormat="1" ht="12.75">
      <c r="C2135" s="33"/>
      <c r="E2135" s="1"/>
      <c r="F2135" s="1"/>
      <c r="I2135" s="34"/>
      <c r="J2135" s="62"/>
      <c r="L2135" s="39"/>
      <c r="M2135" s="39"/>
      <c r="N2135" s="39"/>
      <c r="Q2135" s="34"/>
      <c r="R2135" s="62"/>
      <c r="Y2135" s="35"/>
    </row>
    <row r="2136" spans="3:25" s="22" customFormat="1" ht="12.75">
      <c r="C2136" s="33"/>
      <c r="E2136" s="1"/>
      <c r="F2136" s="1"/>
      <c r="I2136" s="34"/>
      <c r="J2136" s="62"/>
      <c r="L2136" s="39"/>
      <c r="M2136" s="39"/>
      <c r="N2136" s="39"/>
      <c r="Q2136" s="34"/>
      <c r="R2136" s="62"/>
      <c r="Y2136" s="35"/>
    </row>
    <row r="2137" spans="3:25" s="22" customFormat="1" ht="12.75">
      <c r="C2137" s="33"/>
      <c r="E2137" s="1"/>
      <c r="F2137" s="1"/>
      <c r="I2137" s="34"/>
      <c r="J2137" s="62"/>
      <c r="L2137" s="39"/>
      <c r="M2137" s="39"/>
      <c r="N2137" s="39"/>
      <c r="Q2137" s="34"/>
      <c r="R2137" s="62"/>
      <c r="Y2137" s="35"/>
    </row>
    <row r="2138" spans="3:25" s="22" customFormat="1" ht="12.75">
      <c r="C2138" s="33"/>
      <c r="E2138" s="1"/>
      <c r="F2138" s="1"/>
      <c r="I2138" s="34"/>
      <c r="J2138" s="62"/>
      <c r="L2138" s="39"/>
      <c r="M2138" s="39"/>
      <c r="N2138" s="39"/>
      <c r="Q2138" s="34"/>
      <c r="R2138" s="62"/>
      <c r="Y2138" s="35"/>
    </row>
    <row r="2139" spans="3:25" s="22" customFormat="1" ht="12.75">
      <c r="C2139" s="33"/>
      <c r="E2139" s="1"/>
      <c r="F2139" s="1"/>
      <c r="I2139" s="34"/>
      <c r="J2139" s="62"/>
      <c r="L2139" s="39"/>
      <c r="M2139" s="39"/>
      <c r="N2139" s="39"/>
      <c r="Q2139" s="34"/>
      <c r="R2139" s="62"/>
      <c r="Y2139" s="35"/>
    </row>
    <row r="2140" spans="3:25" s="22" customFormat="1" ht="12.75">
      <c r="C2140" s="33"/>
      <c r="E2140" s="1"/>
      <c r="F2140" s="1"/>
      <c r="I2140" s="34"/>
      <c r="J2140" s="62"/>
      <c r="L2140" s="39"/>
      <c r="M2140" s="39"/>
      <c r="N2140" s="39"/>
      <c r="Q2140" s="34"/>
      <c r="R2140" s="62"/>
      <c r="Y2140" s="35"/>
    </row>
    <row r="2141" spans="3:25" s="22" customFormat="1" ht="12.75">
      <c r="C2141" s="33"/>
      <c r="E2141" s="1"/>
      <c r="F2141" s="1"/>
      <c r="I2141" s="34"/>
      <c r="J2141" s="62"/>
      <c r="L2141" s="39"/>
      <c r="M2141" s="39"/>
      <c r="N2141" s="39"/>
      <c r="Q2141" s="34"/>
      <c r="R2141" s="62"/>
      <c r="Y2141" s="35"/>
    </row>
    <row r="2142" spans="3:25" s="22" customFormat="1" ht="12.75">
      <c r="C2142" s="33"/>
      <c r="E2142" s="1"/>
      <c r="F2142" s="1"/>
      <c r="I2142" s="34"/>
      <c r="J2142" s="62"/>
      <c r="L2142" s="39"/>
      <c r="M2142" s="39"/>
      <c r="N2142" s="39"/>
      <c r="Q2142" s="34"/>
      <c r="R2142" s="62"/>
      <c r="Y2142" s="35"/>
    </row>
    <row r="2143" spans="3:25" s="22" customFormat="1" ht="12.75">
      <c r="C2143" s="33"/>
      <c r="E2143" s="1"/>
      <c r="F2143" s="1"/>
      <c r="I2143" s="34"/>
      <c r="J2143" s="62"/>
      <c r="L2143" s="39"/>
      <c r="M2143" s="39"/>
      <c r="N2143" s="39"/>
      <c r="Q2143" s="34"/>
      <c r="R2143" s="62"/>
      <c r="Y2143" s="35"/>
    </row>
    <row r="2144" spans="3:25" s="22" customFormat="1" ht="12.75">
      <c r="C2144" s="33"/>
      <c r="E2144" s="1"/>
      <c r="F2144" s="1"/>
      <c r="I2144" s="34"/>
      <c r="J2144" s="62"/>
      <c r="L2144" s="39"/>
      <c r="M2144" s="39"/>
      <c r="N2144" s="39"/>
      <c r="Q2144" s="34"/>
      <c r="R2144" s="62"/>
      <c r="Y2144" s="35"/>
    </row>
    <row r="2145" spans="3:25" s="22" customFormat="1" ht="12.75">
      <c r="C2145" s="33"/>
      <c r="E2145" s="1"/>
      <c r="F2145" s="1"/>
      <c r="I2145" s="34"/>
      <c r="J2145" s="62"/>
      <c r="L2145" s="39"/>
      <c r="M2145" s="39"/>
      <c r="N2145" s="39"/>
      <c r="Q2145" s="34"/>
      <c r="R2145" s="62"/>
      <c r="Y2145" s="35"/>
    </row>
    <row r="2146" spans="3:25" s="22" customFormat="1" ht="12.75">
      <c r="C2146" s="33"/>
      <c r="E2146" s="1"/>
      <c r="F2146" s="1"/>
      <c r="I2146" s="34"/>
      <c r="J2146" s="62"/>
      <c r="L2146" s="39"/>
      <c r="M2146" s="39"/>
      <c r="N2146" s="39"/>
      <c r="Q2146" s="34"/>
      <c r="R2146" s="62"/>
      <c r="Y2146" s="35"/>
    </row>
    <row r="2147" spans="3:25" s="22" customFormat="1" ht="12.75">
      <c r="C2147" s="33"/>
      <c r="E2147" s="1"/>
      <c r="F2147" s="1"/>
      <c r="I2147" s="34"/>
      <c r="J2147" s="62"/>
      <c r="L2147" s="39"/>
      <c r="M2147" s="39"/>
      <c r="N2147" s="39"/>
      <c r="Q2147" s="34"/>
      <c r="R2147" s="62"/>
      <c r="Y2147" s="35"/>
    </row>
    <row r="2148" spans="3:25" s="22" customFormat="1" ht="12.75">
      <c r="C2148" s="33"/>
      <c r="E2148" s="1"/>
      <c r="F2148" s="1"/>
      <c r="I2148" s="34"/>
      <c r="J2148" s="62"/>
      <c r="L2148" s="39"/>
      <c r="M2148" s="39"/>
      <c r="N2148" s="39"/>
      <c r="Q2148" s="34"/>
      <c r="R2148" s="62"/>
      <c r="Y2148" s="35"/>
    </row>
    <row r="2149" spans="3:25" s="22" customFormat="1" ht="12.75">
      <c r="C2149" s="33"/>
      <c r="E2149" s="1"/>
      <c r="F2149" s="1"/>
      <c r="I2149" s="34"/>
      <c r="J2149" s="62"/>
      <c r="L2149" s="39"/>
      <c r="M2149" s="39"/>
      <c r="N2149" s="39"/>
      <c r="Q2149" s="34"/>
      <c r="R2149" s="62"/>
      <c r="Y2149" s="35"/>
    </row>
    <row r="2150" spans="3:25" s="22" customFormat="1" ht="12.75">
      <c r="C2150" s="33"/>
      <c r="E2150" s="1"/>
      <c r="F2150" s="1"/>
      <c r="I2150" s="34"/>
      <c r="J2150" s="62"/>
      <c r="L2150" s="39"/>
      <c r="M2150" s="39"/>
      <c r="N2150" s="39"/>
      <c r="Q2150" s="34"/>
      <c r="R2150" s="62"/>
      <c r="Y2150" s="35"/>
    </row>
    <row r="2151" spans="3:25" s="22" customFormat="1" ht="12.75">
      <c r="C2151" s="33"/>
      <c r="E2151" s="1"/>
      <c r="F2151" s="1"/>
      <c r="I2151" s="34"/>
      <c r="J2151" s="62"/>
      <c r="L2151" s="39"/>
      <c r="M2151" s="39"/>
      <c r="N2151" s="39"/>
      <c r="Q2151" s="34"/>
      <c r="R2151" s="62"/>
      <c r="Y2151" s="35"/>
    </row>
    <row r="2152" spans="3:25" s="22" customFormat="1" ht="12.75">
      <c r="C2152" s="33"/>
      <c r="E2152" s="1"/>
      <c r="F2152" s="1"/>
      <c r="I2152" s="34"/>
      <c r="J2152" s="62"/>
      <c r="L2152" s="39"/>
      <c r="M2152" s="39"/>
      <c r="N2152" s="39"/>
      <c r="Q2152" s="34"/>
      <c r="R2152" s="62"/>
      <c r="Y2152" s="35"/>
    </row>
    <row r="2153" spans="3:25" s="22" customFormat="1" ht="12.75">
      <c r="C2153" s="33"/>
      <c r="E2153" s="1"/>
      <c r="F2153" s="1"/>
      <c r="I2153" s="34"/>
      <c r="J2153" s="62"/>
      <c r="L2153" s="39"/>
      <c r="M2153" s="39"/>
      <c r="N2153" s="39"/>
      <c r="Q2153" s="34"/>
      <c r="R2153" s="62"/>
      <c r="Y2153" s="35"/>
    </row>
    <row r="2154" spans="3:25" s="22" customFormat="1" ht="12.75">
      <c r="C2154" s="33"/>
      <c r="E2154" s="1"/>
      <c r="F2154" s="1"/>
      <c r="I2154" s="34"/>
      <c r="J2154" s="62"/>
      <c r="L2154" s="39"/>
      <c r="M2154" s="39"/>
      <c r="N2154" s="39"/>
      <c r="Q2154" s="34"/>
      <c r="R2154" s="62"/>
      <c r="Y2154" s="35"/>
    </row>
    <row r="2155" spans="3:25" s="22" customFormat="1" ht="12.75">
      <c r="C2155" s="33"/>
      <c r="E2155" s="1"/>
      <c r="F2155" s="1"/>
      <c r="I2155" s="34"/>
      <c r="J2155" s="62"/>
      <c r="L2155" s="39"/>
      <c r="M2155" s="39"/>
      <c r="N2155" s="39"/>
      <c r="Q2155" s="34"/>
      <c r="R2155" s="62"/>
      <c r="Y2155" s="35"/>
    </row>
    <row r="2156" spans="3:25" s="22" customFormat="1" ht="12.75">
      <c r="C2156" s="33"/>
      <c r="E2156" s="1"/>
      <c r="F2156" s="1"/>
      <c r="I2156" s="34"/>
      <c r="J2156" s="62"/>
      <c r="L2156" s="39"/>
      <c r="M2156" s="39"/>
      <c r="N2156" s="39"/>
      <c r="Q2156" s="34"/>
      <c r="R2156" s="62"/>
      <c r="Y2156" s="35"/>
    </row>
    <row r="2157" spans="3:25" s="22" customFormat="1" ht="12.75">
      <c r="C2157" s="33"/>
      <c r="E2157" s="1"/>
      <c r="F2157" s="1"/>
      <c r="I2157" s="34"/>
      <c r="J2157" s="62"/>
      <c r="L2157" s="39"/>
      <c r="M2157" s="39"/>
      <c r="N2157" s="39"/>
      <c r="Q2157" s="34"/>
      <c r="R2157" s="62"/>
      <c r="Y2157" s="35"/>
    </row>
    <row r="2158" spans="3:25" s="22" customFormat="1" ht="12.75">
      <c r="C2158" s="33"/>
      <c r="E2158" s="1"/>
      <c r="F2158" s="1"/>
      <c r="I2158" s="34"/>
      <c r="J2158" s="62"/>
      <c r="L2158" s="39"/>
      <c r="M2158" s="39"/>
      <c r="N2158" s="39"/>
      <c r="Q2158" s="34"/>
      <c r="R2158" s="62"/>
      <c r="Y2158" s="35"/>
    </row>
    <row r="2159" spans="3:25" s="22" customFormat="1" ht="12.75">
      <c r="C2159" s="33"/>
      <c r="E2159" s="1"/>
      <c r="F2159" s="1"/>
      <c r="I2159" s="34"/>
      <c r="J2159" s="62"/>
      <c r="L2159" s="39"/>
      <c r="M2159" s="39"/>
      <c r="N2159" s="39"/>
      <c r="Q2159" s="34"/>
      <c r="R2159" s="62"/>
      <c r="Y2159" s="35"/>
    </row>
    <row r="2160" spans="3:25" s="22" customFormat="1" ht="12.75">
      <c r="C2160" s="33"/>
      <c r="E2160" s="1"/>
      <c r="F2160" s="1"/>
      <c r="I2160" s="34"/>
      <c r="J2160" s="62"/>
      <c r="L2160" s="39"/>
      <c r="M2160" s="39"/>
      <c r="N2160" s="39"/>
      <c r="Q2160" s="34"/>
      <c r="R2160" s="62"/>
      <c r="Y2160" s="35"/>
    </row>
    <row r="2161" spans="3:25" s="22" customFormat="1" ht="12.75">
      <c r="C2161" s="33"/>
      <c r="E2161" s="1"/>
      <c r="F2161" s="1"/>
      <c r="I2161" s="34"/>
      <c r="J2161" s="62"/>
      <c r="L2161" s="39"/>
      <c r="M2161" s="39"/>
      <c r="N2161" s="39"/>
      <c r="Q2161" s="34"/>
      <c r="R2161" s="62"/>
      <c r="Y2161" s="35"/>
    </row>
    <row r="2162" spans="3:25" s="22" customFormat="1" ht="12.75">
      <c r="C2162" s="33"/>
      <c r="E2162" s="1"/>
      <c r="F2162" s="1"/>
      <c r="I2162" s="34"/>
      <c r="J2162" s="62"/>
      <c r="L2162" s="39"/>
      <c r="M2162" s="39"/>
      <c r="N2162" s="39"/>
      <c r="Q2162" s="34"/>
      <c r="R2162" s="62"/>
      <c r="Y2162" s="35"/>
    </row>
    <row r="2163" spans="3:25" s="22" customFormat="1" ht="12.75">
      <c r="C2163" s="33"/>
      <c r="E2163" s="1"/>
      <c r="F2163" s="1"/>
      <c r="I2163" s="34"/>
      <c r="J2163" s="62"/>
      <c r="L2163" s="39"/>
      <c r="M2163" s="39"/>
      <c r="N2163" s="39"/>
      <c r="Q2163" s="34"/>
      <c r="R2163" s="62"/>
      <c r="Y2163" s="35"/>
    </row>
    <row r="2164" spans="3:25" s="22" customFormat="1" ht="12.75">
      <c r="C2164" s="33"/>
      <c r="E2164" s="1"/>
      <c r="F2164" s="1"/>
      <c r="I2164" s="34"/>
      <c r="J2164" s="62"/>
      <c r="L2164" s="39"/>
      <c r="M2164" s="39"/>
      <c r="N2164" s="39"/>
      <c r="Q2164" s="34"/>
      <c r="R2164" s="62"/>
      <c r="Y2164" s="35"/>
    </row>
    <row r="2165" spans="3:25" s="22" customFormat="1" ht="12.75">
      <c r="C2165" s="33"/>
      <c r="E2165" s="1"/>
      <c r="F2165" s="1"/>
      <c r="I2165" s="34"/>
      <c r="J2165" s="62"/>
      <c r="L2165" s="39"/>
      <c r="M2165" s="39"/>
      <c r="N2165" s="39"/>
      <c r="Q2165" s="34"/>
      <c r="R2165" s="62"/>
      <c r="Y2165" s="35"/>
    </row>
    <row r="2166" spans="3:25" s="22" customFormat="1" ht="12.75">
      <c r="C2166" s="33"/>
      <c r="E2166" s="1"/>
      <c r="F2166" s="1"/>
      <c r="I2166" s="34"/>
      <c r="J2166" s="62"/>
      <c r="L2166" s="39"/>
      <c r="M2166" s="39"/>
      <c r="N2166" s="39"/>
      <c r="Q2166" s="34"/>
      <c r="R2166" s="62"/>
      <c r="Y2166" s="35"/>
    </row>
    <row r="2167" spans="3:25" s="22" customFormat="1" ht="12.75">
      <c r="C2167" s="33"/>
      <c r="E2167" s="1"/>
      <c r="F2167" s="1"/>
      <c r="I2167" s="34"/>
      <c r="J2167" s="62"/>
      <c r="L2167" s="39"/>
      <c r="M2167" s="39"/>
      <c r="N2167" s="39"/>
      <c r="Q2167" s="34"/>
      <c r="R2167" s="62"/>
      <c r="Y2167" s="35"/>
    </row>
    <row r="2168" spans="3:25" s="22" customFormat="1" ht="12.75">
      <c r="C2168" s="33"/>
      <c r="E2168" s="1"/>
      <c r="F2168" s="1"/>
      <c r="I2168" s="34"/>
      <c r="J2168" s="62"/>
      <c r="L2168" s="39"/>
      <c r="M2168" s="39"/>
      <c r="N2168" s="39"/>
      <c r="Q2168" s="34"/>
      <c r="R2168" s="62"/>
      <c r="Y2168" s="35"/>
    </row>
    <row r="2169" spans="3:25" s="22" customFormat="1" ht="12.75">
      <c r="C2169" s="33"/>
      <c r="E2169" s="1"/>
      <c r="F2169" s="1"/>
      <c r="I2169" s="34"/>
      <c r="J2169" s="62"/>
      <c r="L2169" s="39"/>
      <c r="M2169" s="39"/>
      <c r="N2169" s="39"/>
      <c r="Q2169" s="34"/>
      <c r="R2169" s="62"/>
      <c r="Y2169" s="35"/>
    </row>
    <row r="2170" spans="3:25" s="22" customFormat="1" ht="12.75">
      <c r="C2170" s="33"/>
      <c r="E2170" s="1"/>
      <c r="F2170" s="1"/>
      <c r="I2170" s="34"/>
      <c r="J2170" s="62"/>
      <c r="L2170" s="39"/>
      <c r="M2170" s="39"/>
      <c r="N2170" s="39"/>
      <c r="Q2170" s="34"/>
      <c r="R2170" s="62"/>
      <c r="Y2170" s="35"/>
    </row>
    <row r="2171" spans="3:25" s="22" customFormat="1" ht="12.75">
      <c r="C2171" s="33"/>
      <c r="E2171" s="1"/>
      <c r="F2171" s="1"/>
      <c r="I2171" s="34"/>
      <c r="J2171" s="62"/>
      <c r="L2171" s="39"/>
      <c r="M2171" s="39"/>
      <c r="N2171" s="39"/>
      <c r="Q2171" s="34"/>
      <c r="R2171" s="62"/>
      <c r="Y2171" s="35"/>
    </row>
    <row r="2172" spans="3:25" s="22" customFormat="1" ht="12.75">
      <c r="C2172" s="33"/>
      <c r="E2172" s="1"/>
      <c r="F2172" s="1"/>
      <c r="I2172" s="34"/>
      <c r="J2172" s="62"/>
      <c r="L2172" s="39"/>
      <c r="M2172" s="39"/>
      <c r="N2172" s="39"/>
      <c r="Q2172" s="34"/>
      <c r="R2172" s="62"/>
      <c r="Y2172" s="35"/>
    </row>
    <row r="2173" spans="3:25" s="22" customFormat="1" ht="12.75">
      <c r="C2173" s="33"/>
      <c r="E2173" s="1"/>
      <c r="F2173" s="1"/>
      <c r="I2173" s="34"/>
      <c r="J2173" s="62"/>
      <c r="L2173" s="39"/>
      <c r="M2173" s="39"/>
      <c r="N2173" s="39"/>
      <c r="Q2173" s="34"/>
      <c r="R2173" s="62"/>
      <c r="Y2173" s="35"/>
    </row>
    <row r="2174" spans="3:25" s="22" customFormat="1" ht="12.75">
      <c r="C2174" s="33"/>
      <c r="E2174" s="1"/>
      <c r="F2174" s="1"/>
      <c r="I2174" s="34"/>
      <c r="J2174" s="62"/>
      <c r="L2174" s="39"/>
      <c r="M2174" s="39"/>
      <c r="N2174" s="39"/>
      <c r="Q2174" s="34"/>
      <c r="R2174" s="62"/>
      <c r="Y2174" s="35"/>
    </row>
    <row r="2175" spans="3:25" s="22" customFormat="1" ht="12.75">
      <c r="C2175" s="33"/>
      <c r="E2175" s="1"/>
      <c r="F2175" s="1"/>
      <c r="I2175" s="34"/>
      <c r="J2175" s="62"/>
      <c r="L2175" s="39"/>
      <c r="M2175" s="39"/>
      <c r="N2175" s="39"/>
      <c r="Q2175" s="34"/>
      <c r="R2175" s="62"/>
      <c r="Y2175" s="35"/>
    </row>
    <row r="2176" spans="3:25" s="22" customFormat="1" ht="12.75">
      <c r="C2176" s="33"/>
      <c r="E2176" s="1"/>
      <c r="F2176" s="1"/>
      <c r="I2176" s="34"/>
      <c r="J2176" s="62"/>
      <c r="L2176" s="39"/>
      <c r="M2176" s="39"/>
      <c r="N2176" s="39"/>
      <c r="Q2176" s="34"/>
      <c r="R2176" s="62"/>
      <c r="Y2176" s="35"/>
    </row>
    <row r="2177" spans="3:25" s="22" customFormat="1" ht="12.75">
      <c r="C2177" s="33"/>
      <c r="E2177" s="1"/>
      <c r="F2177" s="1"/>
      <c r="I2177" s="34"/>
      <c r="J2177" s="62"/>
      <c r="L2177" s="39"/>
      <c r="M2177" s="39"/>
      <c r="N2177" s="39"/>
      <c r="Q2177" s="34"/>
      <c r="R2177" s="62"/>
      <c r="Y2177" s="35"/>
    </row>
    <row r="2178" spans="3:25" s="22" customFormat="1" ht="12.75">
      <c r="C2178" s="33"/>
      <c r="E2178" s="1"/>
      <c r="F2178" s="1"/>
      <c r="I2178" s="34"/>
      <c r="J2178" s="62"/>
      <c r="L2178" s="39"/>
      <c r="M2178" s="39"/>
      <c r="N2178" s="39"/>
      <c r="Q2178" s="34"/>
      <c r="R2178" s="62"/>
      <c r="Y2178" s="35"/>
    </row>
    <row r="2179" spans="3:25" s="22" customFormat="1" ht="12.75">
      <c r="C2179" s="33"/>
      <c r="E2179" s="1"/>
      <c r="F2179" s="1"/>
      <c r="I2179" s="34"/>
      <c r="J2179" s="62"/>
      <c r="L2179" s="39"/>
      <c r="M2179" s="39"/>
      <c r="N2179" s="39"/>
      <c r="Q2179" s="34"/>
      <c r="R2179" s="62"/>
      <c r="Y2179" s="35"/>
    </row>
    <row r="2180" spans="3:25" s="22" customFormat="1" ht="12.75">
      <c r="C2180" s="33"/>
      <c r="E2180" s="1"/>
      <c r="F2180" s="1"/>
      <c r="I2180" s="34"/>
      <c r="J2180" s="62"/>
      <c r="L2180" s="39"/>
      <c r="M2180" s="39"/>
      <c r="N2180" s="39"/>
      <c r="Q2180" s="34"/>
      <c r="R2180" s="62"/>
      <c r="Y2180" s="35"/>
    </row>
    <row r="2181" spans="3:25" s="22" customFormat="1" ht="12.75">
      <c r="C2181" s="33"/>
      <c r="E2181" s="1"/>
      <c r="F2181" s="1"/>
      <c r="I2181" s="34"/>
      <c r="J2181" s="62"/>
      <c r="L2181" s="39"/>
      <c r="M2181" s="39"/>
      <c r="N2181" s="39"/>
      <c r="Q2181" s="34"/>
      <c r="R2181" s="62"/>
      <c r="Y2181" s="35"/>
    </row>
    <row r="2182" spans="3:25" s="22" customFormat="1" ht="12.75">
      <c r="C2182" s="33"/>
      <c r="E2182" s="1"/>
      <c r="F2182" s="1"/>
      <c r="I2182" s="34"/>
      <c r="J2182" s="62"/>
      <c r="L2182" s="39"/>
      <c r="M2182" s="39"/>
      <c r="N2182" s="39"/>
      <c r="Q2182" s="34"/>
      <c r="R2182" s="62"/>
      <c r="Y2182" s="35"/>
    </row>
    <row r="2183" spans="3:25" s="22" customFormat="1" ht="12.75">
      <c r="C2183" s="33"/>
      <c r="E2183" s="1"/>
      <c r="F2183" s="1"/>
      <c r="I2183" s="34"/>
      <c r="J2183" s="62"/>
      <c r="L2183" s="39"/>
      <c r="M2183" s="39"/>
      <c r="N2183" s="39"/>
      <c r="Q2183" s="34"/>
      <c r="R2183" s="62"/>
      <c r="Y2183" s="35"/>
    </row>
    <row r="2184" spans="3:25" s="22" customFormat="1" ht="12.75">
      <c r="C2184" s="33"/>
      <c r="E2184" s="1"/>
      <c r="F2184" s="1"/>
      <c r="I2184" s="34"/>
      <c r="J2184" s="62"/>
      <c r="L2184" s="39"/>
      <c r="M2184" s="39"/>
      <c r="N2184" s="39"/>
      <c r="Q2184" s="34"/>
      <c r="R2184" s="62"/>
      <c r="Y2184" s="35"/>
    </row>
    <row r="2185" spans="3:25" s="22" customFormat="1" ht="12.75">
      <c r="C2185" s="33"/>
      <c r="E2185" s="1"/>
      <c r="F2185" s="1"/>
      <c r="I2185" s="34"/>
      <c r="J2185" s="62"/>
      <c r="L2185" s="39"/>
      <c r="M2185" s="39"/>
      <c r="N2185" s="39"/>
      <c r="Q2185" s="34"/>
      <c r="R2185" s="62"/>
      <c r="Y2185" s="35"/>
    </row>
    <row r="2186" spans="3:25" s="22" customFormat="1" ht="12.75">
      <c r="C2186" s="33"/>
      <c r="E2186" s="1"/>
      <c r="F2186" s="1"/>
      <c r="I2186" s="34"/>
      <c r="J2186" s="62"/>
      <c r="L2186" s="39"/>
      <c r="M2186" s="39"/>
      <c r="N2186" s="39"/>
      <c r="Q2186" s="34"/>
      <c r="R2186" s="62"/>
      <c r="Y2186" s="35"/>
    </row>
    <row r="2187" spans="3:25" s="22" customFormat="1" ht="12.75">
      <c r="C2187" s="33"/>
      <c r="E2187" s="1"/>
      <c r="F2187" s="1"/>
      <c r="I2187" s="34"/>
      <c r="J2187" s="62"/>
      <c r="L2187" s="39"/>
      <c r="M2187" s="39"/>
      <c r="N2187" s="39"/>
      <c r="Q2187" s="34"/>
      <c r="R2187" s="62"/>
      <c r="Y2187" s="35"/>
    </row>
    <row r="2188" spans="3:25" s="22" customFormat="1" ht="12.75">
      <c r="C2188" s="33"/>
      <c r="E2188" s="1"/>
      <c r="F2188" s="1"/>
      <c r="I2188" s="34"/>
      <c r="J2188" s="62"/>
      <c r="L2188" s="39"/>
      <c r="M2188" s="39"/>
      <c r="N2188" s="39"/>
      <c r="Q2188" s="34"/>
      <c r="R2188" s="62"/>
      <c r="Y2188" s="35"/>
    </row>
    <row r="2189" spans="3:25" s="22" customFormat="1" ht="12.75">
      <c r="C2189" s="33"/>
      <c r="E2189" s="1"/>
      <c r="F2189" s="1"/>
      <c r="I2189" s="34"/>
      <c r="J2189" s="62"/>
      <c r="L2189" s="39"/>
      <c r="M2189" s="39"/>
      <c r="N2189" s="39"/>
      <c r="Q2189" s="34"/>
      <c r="R2189" s="62"/>
      <c r="Y2189" s="35"/>
    </row>
    <row r="2190" spans="3:25" s="22" customFormat="1" ht="12.75">
      <c r="C2190" s="33"/>
      <c r="E2190" s="1"/>
      <c r="F2190" s="1"/>
      <c r="I2190" s="34"/>
      <c r="J2190" s="62"/>
      <c r="L2190" s="39"/>
      <c r="M2190" s="39"/>
      <c r="N2190" s="39"/>
      <c r="Q2190" s="34"/>
      <c r="R2190" s="62"/>
      <c r="Y2190" s="35"/>
    </row>
    <row r="2191" spans="3:25" s="22" customFormat="1" ht="12.75">
      <c r="C2191" s="33"/>
      <c r="E2191" s="1"/>
      <c r="F2191" s="1"/>
      <c r="I2191" s="34"/>
      <c r="J2191" s="62"/>
      <c r="L2191" s="39"/>
      <c r="M2191" s="39"/>
      <c r="N2191" s="39"/>
      <c r="Q2191" s="34"/>
      <c r="R2191" s="62"/>
      <c r="Y2191" s="35"/>
    </row>
    <row r="2192" spans="3:25" s="22" customFormat="1" ht="12.75">
      <c r="C2192" s="33"/>
      <c r="E2192" s="1"/>
      <c r="F2192" s="1"/>
      <c r="I2192" s="34"/>
      <c r="J2192" s="62"/>
      <c r="L2192" s="39"/>
      <c r="M2192" s="39"/>
      <c r="N2192" s="39"/>
      <c r="Q2192" s="34"/>
      <c r="R2192" s="62"/>
      <c r="Y2192" s="35"/>
    </row>
    <row r="2193" spans="3:25" s="22" customFormat="1" ht="12.75">
      <c r="C2193" s="33"/>
      <c r="E2193" s="1"/>
      <c r="F2193" s="1"/>
      <c r="I2193" s="34"/>
      <c r="J2193" s="62"/>
      <c r="L2193" s="39"/>
      <c r="M2193" s="39"/>
      <c r="N2193" s="39"/>
      <c r="Q2193" s="34"/>
      <c r="R2193" s="62"/>
      <c r="Y2193" s="35"/>
    </row>
    <row r="2194" spans="3:25" s="22" customFormat="1" ht="12.75">
      <c r="C2194" s="33"/>
      <c r="E2194" s="1"/>
      <c r="F2194" s="1"/>
      <c r="I2194" s="34"/>
      <c r="J2194" s="62"/>
      <c r="L2194" s="39"/>
      <c r="M2194" s="39"/>
      <c r="N2194" s="39"/>
      <c r="Q2194" s="34"/>
      <c r="R2194" s="62"/>
      <c r="Y2194" s="35"/>
    </row>
    <row r="2195" spans="3:25" s="22" customFormat="1" ht="12.75">
      <c r="C2195" s="33"/>
      <c r="E2195" s="1"/>
      <c r="F2195" s="1"/>
      <c r="I2195" s="34"/>
      <c r="J2195" s="62"/>
      <c r="L2195" s="39"/>
      <c r="M2195" s="39"/>
      <c r="N2195" s="39"/>
      <c r="Q2195" s="34"/>
      <c r="R2195" s="62"/>
      <c r="Y2195" s="35"/>
    </row>
    <row r="2196" spans="3:25" s="22" customFormat="1" ht="12.75">
      <c r="C2196" s="33"/>
      <c r="E2196" s="1"/>
      <c r="F2196" s="1"/>
      <c r="I2196" s="34"/>
      <c r="J2196" s="62"/>
      <c r="L2196" s="39"/>
      <c r="M2196" s="39"/>
      <c r="N2196" s="39"/>
      <c r="Q2196" s="34"/>
      <c r="R2196" s="62"/>
      <c r="Y2196" s="35"/>
    </row>
    <row r="2197" spans="3:25" s="22" customFormat="1" ht="12.75">
      <c r="C2197" s="33"/>
      <c r="E2197" s="1"/>
      <c r="F2197" s="1"/>
      <c r="I2197" s="34"/>
      <c r="J2197" s="62"/>
      <c r="L2197" s="39"/>
      <c r="M2197" s="39"/>
      <c r="N2197" s="39"/>
      <c r="Q2197" s="34"/>
      <c r="R2197" s="62"/>
      <c r="Y2197" s="35"/>
    </row>
    <row r="2198" spans="3:25" s="22" customFormat="1" ht="12.75">
      <c r="C2198" s="33"/>
      <c r="E2198" s="1"/>
      <c r="F2198" s="1"/>
      <c r="I2198" s="34"/>
      <c r="J2198" s="62"/>
      <c r="L2198" s="39"/>
      <c r="M2198" s="39"/>
      <c r="N2198" s="39"/>
      <c r="Q2198" s="34"/>
      <c r="R2198" s="62"/>
      <c r="Y2198" s="35"/>
    </row>
    <row r="2199" spans="3:25" s="22" customFormat="1" ht="12.75">
      <c r="C2199" s="33"/>
      <c r="E2199" s="1"/>
      <c r="F2199" s="1"/>
      <c r="I2199" s="34"/>
      <c r="J2199" s="62"/>
      <c r="L2199" s="39"/>
      <c r="M2199" s="39"/>
      <c r="N2199" s="39"/>
      <c r="Q2199" s="34"/>
      <c r="R2199" s="62"/>
      <c r="Y2199" s="35"/>
    </row>
    <row r="2200" spans="3:25" s="22" customFormat="1" ht="12.75">
      <c r="C2200" s="33"/>
      <c r="E2200" s="1"/>
      <c r="F2200" s="1"/>
      <c r="I2200" s="34"/>
      <c r="J2200" s="62"/>
      <c r="L2200" s="39"/>
      <c r="M2200" s="39"/>
      <c r="N2200" s="39"/>
      <c r="Q2200" s="34"/>
      <c r="R2200" s="62"/>
      <c r="Y2200" s="35"/>
    </row>
    <row r="2201" spans="3:25" s="22" customFormat="1" ht="12.75">
      <c r="C2201" s="33"/>
      <c r="E2201" s="1"/>
      <c r="F2201" s="1"/>
      <c r="I2201" s="34"/>
      <c r="J2201" s="62"/>
      <c r="L2201" s="39"/>
      <c r="M2201" s="39"/>
      <c r="N2201" s="39"/>
      <c r="Q2201" s="34"/>
      <c r="R2201" s="62"/>
      <c r="Y2201" s="35"/>
    </row>
    <row r="2202" spans="3:25" s="22" customFormat="1" ht="12.75">
      <c r="C2202" s="33"/>
      <c r="E2202" s="1"/>
      <c r="F2202" s="1"/>
      <c r="I2202" s="34"/>
      <c r="J2202" s="62"/>
      <c r="L2202" s="39"/>
      <c r="M2202" s="39"/>
      <c r="N2202" s="39"/>
      <c r="Q2202" s="34"/>
      <c r="R2202" s="62"/>
      <c r="Y2202" s="35"/>
    </row>
    <row r="2203" spans="3:25" s="22" customFormat="1" ht="12.75">
      <c r="C2203" s="33"/>
      <c r="E2203" s="1"/>
      <c r="F2203" s="1"/>
      <c r="I2203" s="34"/>
      <c r="J2203" s="62"/>
      <c r="L2203" s="39"/>
      <c r="M2203" s="39"/>
      <c r="N2203" s="39"/>
      <c r="Q2203" s="34"/>
      <c r="R2203" s="62"/>
      <c r="Y2203" s="35"/>
    </row>
    <row r="2204" spans="3:25" s="22" customFormat="1" ht="12.75">
      <c r="C2204" s="33"/>
      <c r="E2204" s="1"/>
      <c r="F2204" s="1"/>
      <c r="I2204" s="34"/>
      <c r="J2204" s="62"/>
      <c r="L2204" s="39"/>
      <c r="M2204" s="39"/>
      <c r="N2204" s="39"/>
      <c r="Q2204" s="34"/>
      <c r="R2204" s="62"/>
      <c r="Y2204" s="35"/>
    </row>
    <row r="2205" spans="3:25" s="22" customFormat="1" ht="12.75">
      <c r="C2205" s="33"/>
      <c r="E2205" s="1"/>
      <c r="F2205" s="1"/>
      <c r="I2205" s="34"/>
      <c r="J2205" s="62"/>
      <c r="L2205" s="39"/>
      <c r="M2205" s="39"/>
      <c r="N2205" s="39"/>
      <c r="Q2205" s="34"/>
      <c r="R2205" s="62"/>
      <c r="Y2205" s="35"/>
    </row>
    <row r="2206" spans="3:25" s="22" customFormat="1" ht="12.75">
      <c r="C2206" s="33"/>
      <c r="E2206" s="1"/>
      <c r="F2206" s="1"/>
      <c r="I2206" s="34"/>
      <c r="J2206" s="62"/>
      <c r="L2206" s="39"/>
      <c r="M2206" s="39"/>
      <c r="N2206" s="39"/>
      <c r="Q2206" s="34"/>
      <c r="R2206" s="62"/>
      <c r="Y2206" s="35"/>
    </row>
    <row r="2207" spans="3:25" s="22" customFormat="1" ht="12.75">
      <c r="C2207" s="33"/>
      <c r="E2207" s="1"/>
      <c r="F2207" s="1"/>
      <c r="I2207" s="34"/>
      <c r="J2207" s="62"/>
      <c r="L2207" s="39"/>
      <c r="M2207" s="39"/>
      <c r="N2207" s="39"/>
      <c r="Q2207" s="34"/>
      <c r="R2207" s="62"/>
      <c r="Y2207" s="35"/>
    </row>
    <row r="2208" spans="3:25" s="22" customFormat="1" ht="12.75">
      <c r="C2208" s="33"/>
      <c r="E2208" s="1"/>
      <c r="F2208" s="1"/>
      <c r="I2208" s="34"/>
      <c r="J2208" s="62"/>
      <c r="L2208" s="39"/>
      <c r="M2208" s="39"/>
      <c r="N2208" s="39"/>
      <c r="Q2208" s="34"/>
      <c r="R2208" s="62"/>
      <c r="Y2208" s="35"/>
    </row>
    <row r="2209" spans="3:25" s="22" customFormat="1" ht="12.75">
      <c r="C2209" s="33"/>
      <c r="E2209" s="1"/>
      <c r="F2209" s="1"/>
      <c r="I2209" s="34"/>
      <c r="J2209" s="62"/>
      <c r="L2209" s="39"/>
      <c r="M2209" s="39"/>
      <c r="N2209" s="39"/>
      <c r="Q2209" s="34"/>
      <c r="R2209" s="62"/>
      <c r="Y2209" s="35"/>
    </row>
    <row r="2210" spans="3:25" s="22" customFormat="1" ht="12.75">
      <c r="C2210" s="33"/>
      <c r="E2210" s="1"/>
      <c r="F2210" s="1"/>
      <c r="I2210" s="34"/>
      <c r="J2210" s="62"/>
      <c r="L2210" s="39"/>
      <c r="M2210" s="39"/>
      <c r="N2210" s="39"/>
      <c r="Q2210" s="34"/>
      <c r="R2210" s="62"/>
      <c r="Y2210" s="35"/>
    </row>
    <row r="2211" spans="3:25" s="22" customFormat="1" ht="12.75">
      <c r="C2211" s="33"/>
      <c r="E2211" s="1"/>
      <c r="F2211" s="1"/>
      <c r="I2211" s="34"/>
      <c r="J2211" s="62"/>
      <c r="L2211" s="39"/>
      <c r="M2211" s="39"/>
      <c r="N2211" s="39"/>
      <c r="Q2211" s="34"/>
      <c r="R2211" s="62"/>
      <c r="Y2211" s="35"/>
    </row>
    <row r="2212" spans="3:25" s="22" customFormat="1" ht="12.75">
      <c r="C2212" s="33"/>
      <c r="E2212" s="1"/>
      <c r="F2212" s="1"/>
      <c r="I2212" s="34"/>
      <c r="J2212" s="62"/>
      <c r="L2212" s="39"/>
      <c r="M2212" s="39"/>
      <c r="N2212" s="39"/>
      <c r="Q2212" s="34"/>
      <c r="R2212" s="62"/>
      <c r="Y2212" s="35"/>
    </row>
    <row r="2213" spans="3:25" s="22" customFormat="1" ht="12.75">
      <c r="C2213" s="33"/>
      <c r="E2213" s="1"/>
      <c r="F2213" s="1"/>
      <c r="I2213" s="34"/>
      <c r="J2213" s="62"/>
      <c r="L2213" s="39"/>
      <c r="M2213" s="39"/>
      <c r="N2213" s="39"/>
      <c r="Q2213" s="34"/>
      <c r="R2213" s="62"/>
      <c r="Y2213" s="35"/>
    </row>
    <row r="2214" spans="3:25" s="22" customFormat="1" ht="12.75">
      <c r="C2214" s="33"/>
      <c r="E2214" s="1"/>
      <c r="F2214" s="1"/>
      <c r="I2214" s="34"/>
      <c r="J2214" s="62"/>
      <c r="L2214" s="39"/>
      <c r="M2214" s="39"/>
      <c r="N2214" s="39"/>
      <c r="Q2214" s="34"/>
      <c r="R2214" s="62"/>
      <c r="Y2214" s="35"/>
    </row>
    <row r="2215" spans="3:25" s="22" customFormat="1" ht="12.75">
      <c r="C2215" s="33"/>
      <c r="E2215" s="1"/>
      <c r="F2215" s="1"/>
      <c r="I2215" s="34"/>
      <c r="J2215" s="62"/>
      <c r="L2215" s="39"/>
      <c r="M2215" s="39"/>
      <c r="N2215" s="39"/>
      <c r="Q2215" s="34"/>
      <c r="R2215" s="62"/>
      <c r="Y2215" s="35"/>
    </row>
    <row r="2216" spans="3:25" s="22" customFormat="1" ht="12.75">
      <c r="C2216" s="33"/>
      <c r="E2216" s="1"/>
      <c r="F2216" s="1"/>
      <c r="I2216" s="34"/>
      <c r="J2216" s="62"/>
      <c r="L2216" s="39"/>
      <c r="M2216" s="39"/>
      <c r="N2216" s="39"/>
      <c r="Q2216" s="34"/>
      <c r="R2216" s="62"/>
      <c r="Y2216" s="35"/>
    </row>
    <row r="2217" spans="3:25" s="22" customFormat="1" ht="12.75">
      <c r="C2217" s="33"/>
      <c r="E2217" s="1"/>
      <c r="F2217" s="1"/>
      <c r="I2217" s="34"/>
      <c r="J2217" s="62"/>
      <c r="L2217" s="39"/>
      <c r="M2217" s="39"/>
      <c r="N2217" s="39"/>
      <c r="Q2217" s="34"/>
      <c r="R2217" s="62"/>
      <c r="Y2217" s="35"/>
    </row>
    <row r="2218" spans="3:25" s="22" customFormat="1" ht="12.75">
      <c r="C2218" s="33"/>
      <c r="E2218" s="1"/>
      <c r="F2218" s="1"/>
      <c r="I2218" s="34"/>
      <c r="J2218" s="62"/>
      <c r="L2218" s="39"/>
      <c r="M2218" s="39"/>
      <c r="N2218" s="39"/>
      <c r="Q2218" s="34"/>
      <c r="R2218" s="62"/>
      <c r="Y2218" s="35"/>
    </row>
    <row r="2219" spans="3:25" s="22" customFormat="1" ht="12.75">
      <c r="C2219" s="33"/>
      <c r="E2219" s="1"/>
      <c r="F2219" s="1"/>
      <c r="I2219" s="34"/>
      <c r="J2219" s="62"/>
      <c r="L2219" s="39"/>
      <c r="M2219" s="39"/>
      <c r="N2219" s="39"/>
      <c r="Q2219" s="34"/>
      <c r="R2219" s="62"/>
      <c r="Y2219" s="35"/>
    </row>
    <row r="2220" spans="3:25" s="22" customFormat="1" ht="12.75">
      <c r="C2220" s="33"/>
      <c r="E2220" s="1"/>
      <c r="F2220" s="1"/>
      <c r="I2220" s="34"/>
      <c r="J2220" s="62"/>
      <c r="L2220" s="39"/>
      <c r="M2220" s="39"/>
      <c r="N2220" s="39"/>
      <c r="Q2220" s="34"/>
      <c r="R2220" s="62"/>
      <c r="Y2220" s="35"/>
    </row>
    <row r="2221" spans="3:25" s="22" customFormat="1" ht="12.75">
      <c r="C2221" s="33"/>
      <c r="E2221" s="1"/>
      <c r="F2221" s="1"/>
      <c r="I2221" s="34"/>
      <c r="J2221" s="62"/>
      <c r="L2221" s="39"/>
      <c r="M2221" s="39"/>
      <c r="N2221" s="39"/>
      <c r="Q2221" s="34"/>
      <c r="R2221" s="62"/>
      <c r="Y2221" s="35"/>
    </row>
    <row r="2222" spans="3:25" s="22" customFormat="1" ht="12.75">
      <c r="C2222" s="33"/>
      <c r="E2222" s="1"/>
      <c r="F2222" s="1"/>
      <c r="I2222" s="34"/>
      <c r="J2222" s="62"/>
      <c r="L2222" s="39"/>
      <c r="M2222" s="39"/>
      <c r="N2222" s="39"/>
      <c r="Q2222" s="34"/>
      <c r="R2222" s="62"/>
      <c r="Y2222" s="35"/>
    </row>
    <row r="2223" spans="3:25" s="22" customFormat="1" ht="12.75">
      <c r="C2223" s="33"/>
      <c r="E2223" s="1"/>
      <c r="F2223" s="1"/>
      <c r="I2223" s="34"/>
      <c r="J2223" s="62"/>
      <c r="L2223" s="39"/>
      <c r="M2223" s="39"/>
      <c r="N2223" s="39"/>
      <c r="Q2223" s="34"/>
      <c r="R2223" s="62"/>
      <c r="Y2223" s="35"/>
    </row>
    <row r="2224" spans="3:25" s="22" customFormat="1" ht="12.75">
      <c r="C2224" s="33"/>
      <c r="E2224" s="1"/>
      <c r="F2224" s="1"/>
      <c r="I2224" s="34"/>
      <c r="J2224" s="62"/>
      <c r="L2224" s="39"/>
      <c r="M2224" s="39"/>
      <c r="N2224" s="39"/>
      <c r="Q2224" s="34"/>
      <c r="R2224" s="62"/>
      <c r="Y2224" s="35"/>
    </row>
    <row r="2225" spans="3:25" s="22" customFormat="1" ht="12.75">
      <c r="C2225" s="33"/>
      <c r="E2225" s="1"/>
      <c r="F2225" s="1"/>
      <c r="I2225" s="34"/>
      <c r="J2225" s="62"/>
      <c r="L2225" s="39"/>
      <c r="M2225" s="39"/>
      <c r="N2225" s="39"/>
      <c r="Q2225" s="34"/>
      <c r="R2225" s="62"/>
      <c r="Y2225" s="35"/>
    </row>
    <row r="2226" spans="3:25" s="22" customFormat="1" ht="12.75">
      <c r="C2226" s="33"/>
      <c r="E2226" s="1"/>
      <c r="F2226" s="1"/>
      <c r="I2226" s="34"/>
      <c r="J2226" s="62"/>
      <c r="L2226" s="39"/>
      <c r="M2226" s="39"/>
      <c r="N2226" s="39"/>
      <c r="Q2226" s="34"/>
      <c r="R2226" s="62"/>
      <c r="Y2226" s="35"/>
    </row>
    <row r="2227" spans="3:25" s="22" customFormat="1" ht="12.75">
      <c r="C2227" s="33"/>
      <c r="E2227" s="1"/>
      <c r="F2227" s="1"/>
      <c r="I2227" s="34"/>
      <c r="J2227" s="62"/>
      <c r="L2227" s="39"/>
      <c r="M2227" s="39"/>
      <c r="N2227" s="39"/>
      <c r="Q2227" s="34"/>
      <c r="R2227" s="62"/>
      <c r="Y2227" s="35"/>
    </row>
    <row r="2228" spans="3:25" s="22" customFormat="1" ht="12.75">
      <c r="C2228" s="33"/>
      <c r="E2228" s="1"/>
      <c r="F2228" s="1"/>
      <c r="I2228" s="34"/>
      <c r="J2228" s="62"/>
      <c r="L2228" s="39"/>
      <c r="M2228" s="39"/>
      <c r="N2228" s="39"/>
      <c r="Q2228" s="34"/>
      <c r="R2228" s="62"/>
      <c r="Y2228" s="35"/>
    </row>
    <row r="2229" spans="3:25" s="22" customFormat="1" ht="12.75">
      <c r="C2229" s="33"/>
      <c r="E2229" s="1"/>
      <c r="F2229" s="1"/>
      <c r="I2229" s="34"/>
      <c r="J2229" s="62"/>
      <c r="L2229" s="39"/>
      <c r="M2229" s="39"/>
      <c r="N2229" s="39"/>
      <c r="Q2229" s="34"/>
      <c r="R2229" s="62"/>
      <c r="Y2229" s="35"/>
    </row>
    <row r="2230" spans="3:25" s="22" customFormat="1" ht="12.75">
      <c r="C2230" s="33"/>
      <c r="E2230" s="1"/>
      <c r="F2230" s="1"/>
      <c r="I2230" s="34"/>
      <c r="J2230" s="62"/>
      <c r="L2230" s="39"/>
      <c r="M2230" s="39"/>
      <c r="N2230" s="39"/>
      <c r="Q2230" s="34"/>
      <c r="R2230" s="62"/>
      <c r="Y2230" s="35"/>
    </row>
    <row r="2231" spans="3:25" s="22" customFormat="1" ht="12.75">
      <c r="C2231" s="33"/>
      <c r="E2231" s="1"/>
      <c r="F2231" s="1"/>
      <c r="I2231" s="34"/>
      <c r="J2231" s="62"/>
      <c r="L2231" s="39"/>
      <c r="M2231" s="39"/>
      <c r="N2231" s="39"/>
      <c r="Q2231" s="34"/>
      <c r="R2231" s="62"/>
      <c r="Y2231" s="35"/>
    </row>
    <row r="2232" spans="3:25" s="22" customFormat="1" ht="12.75">
      <c r="C2232" s="33"/>
      <c r="E2232" s="1"/>
      <c r="F2232" s="1"/>
      <c r="I2232" s="34"/>
      <c r="J2232" s="62"/>
      <c r="L2232" s="39"/>
      <c r="M2232" s="39"/>
      <c r="N2232" s="39"/>
      <c r="Q2232" s="34"/>
      <c r="R2232" s="62"/>
      <c r="Y2232" s="35"/>
    </row>
    <row r="2233" spans="3:25" s="22" customFormat="1" ht="12.75">
      <c r="C2233" s="33"/>
      <c r="E2233" s="1"/>
      <c r="F2233" s="1"/>
      <c r="I2233" s="34"/>
      <c r="J2233" s="62"/>
      <c r="L2233" s="39"/>
      <c r="M2233" s="39"/>
      <c r="N2233" s="39"/>
      <c r="Q2233" s="34"/>
      <c r="R2233" s="62"/>
      <c r="Y2233" s="35"/>
    </row>
    <row r="2234" spans="3:25" s="22" customFormat="1" ht="12.75">
      <c r="C2234" s="33"/>
      <c r="E2234" s="1"/>
      <c r="F2234" s="1"/>
      <c r="I2234" s="34"/>
      <c r="J2234" s="62"/>
      <c r="L2234" s="39"/>
      <c r="M2234" s="39"/>
      <c r="N2234" s="39"/>
      <c r="Q2234" s="34"/>
      <c r="R2234" s="62"/>
      <c r="Y2234" s="35"/>
    </row>
    <row r="2235" spans="3:25" s="22" customFormat="1" ht="12.75">
      <c r="C2235" s="33"/>
      <c r="E2235" s="1"/>
      <c r="F2235" s="1"/>
      <c r="I2235" s="34"/>
      <c r="J2235" s="62"/>
      <c r="L2235" s="39"/>
      <c r="M2235" s="39"/>
      <c r="N2235" s="39"/>
      <c r="Q2235" s="34"/>
      <c r="R2235" s="62"/>
      <c r="Y2235" s="35"/>
    </row>
    <row r="2236" spans="3:25" s="22" customFormat="1" ht="12.75">
      <c r="C2236" s="33"/>
      <c r="E2236" s="1"/>
      <c r="F2236" s="1"/>
      <c r="I2236" s="34"/>
      <c r="J2236" s="62"/>
      <c r="L2236" s="39"/>
      <c r="M2236" s="39"/>
      <c r="N2236" s="39"/>
      <c r="Q2236" s="34"/>
      <c r="R2236" s="62"/>
      <c r="Y2236" s="35"/>
    </row>
    <row r="2237" spans="3:25" s="22" customFormat="1" ht="12.75">
      <c r="C2237" s="33"/>
      <c r="E2237" s="1"/>
      <c r="F2237" s="1"/>
      <c r="I2237" s="34"/>
      <c r="J2237" s="62"/>
      <c r="L2237" s="39"/>
      <c r="M2237" s="39"/>
      <c r="N2237" s="39"/>
      <c r="Q2237" s="34"/>
      <c r="R2237" s="62"/>
      <c r="Y2237" s="35"/>
    </row>
    <row r="2238" spans="3:25" s="22" customFormat="1" ht="12.75">
      <c r="C2238" s="33"/>
      <c r="E2238" s="1"/>
      <c r="F2238" s="1"/>
      <c r="I2238" s="34"/>
      <c r="J2238" s="62"/>
      <c r="L2238" s="39"/>
      <c r="M2238" s="39"/>
      <c r="N2238" s="39"/>
      <c r="Q2238" s="34"/>
      <c r="R2238" s="62"/>
      <c r="Y2238" s="35"/>
    </row>
    <row r="2239" spans="3:25" s="22" customFormat="1" ht="12.75">
      <c r="C2239" s="33"/>
      <c r="E2239" s="1"/>
      <c r="F2239" s="1"/>
      <c r="I2239" s="34"/>
      <c r="J2239" s="62"/>
      <c r="L2239" s="39"/>
      <c r="M2239" s="39"/>
      <c r="N2239" s="39"/>
      <c r="Q2239" s="34"/>
      <c r="R2239" s="62"/>
      <c r="Y2239" s="35"/>
    </row>
    <row r="2240" spans="3:25" s="22" customFormat="1" ht="12.75">
      <c r="C2240" s="33"/>
      <c r="E2240" s="1"/>
      <c r="F2240" s="1"/>
      <c r="I2240" s="34"/>
      <c r="J2240" s="62"/>
      <c r="L2240" s="39"/>
      <c r="M2240" s="39"/>
      <c r="N2240" s="39"/>
      <c r="Q2240" s="34"/>
      <c r="R2240" s="62"/>
      <c r="Y2240" s="35"/>
    </row>
    <row r="2241" spans="3:25" s="22" customFormat="1" ht="12.75">
      <c r="C2241" s="33"/>
      <c r="E2241" s="1"/>
      <c r="F2241" s="1"/>
      <c r="I2241" s="34"/>
      <c r="J2241" s="62"/>
      <c r="L2241" s="39"/>
      <c r="M2241" s="39"/>
      <c r="N2241" s="39"/>
      <c r="Q2241" s="34"/>
      <c r="R2241" s="62"/>
      <c r="Y2241" s="35"/>
    </row>
    <row r="2242" spans="3:25" s="22" customFormat="1" ht="12.75">
      <c r="C2242" s="33"/>
      <c r="E2242" s="1"/>
      <c r="F2242" s="1"/>
      <c r="I2242" s="34"/>
      <c r="J2242" s="62"/>
      <c r="L2242" s="39"/>
      <c r="M2242" s="39"/>
      <c r="N2242" s="39"/>
      <c r="Q2242" s="34"/>
      <c r="R2242" s="62"/>
      <c r="Y2242" s="35"/>
    </row>
    <row r="2243" spans="3:25" s="22" customFormat="1" ht="12.75">
      <c r="C2243" s="33"/>
      <c r="E2243" s="1"/>
      <c r="F2243" s="1"/>
      <c r="I2243" s="34"/>
      <c r="J2243" s="62"/>
      <c r="L2243" s="39"/>
      <c r="M2243" s="39"/>
      <c r="N2243" s="39"/>
      <c r="Q2243" s="34"/>
      <c r="R2243" s="62"/>
      <c r="Y2243" s="35"/>
    </row>
    <row r="2244" spans="3:25" s="22" customFormat="1" ht="12.75">
      <c r="C2244" s="33"/>
      <c r="E2244" s="1"/>
      <c r="F2244" s="1"/>
      <c r="I2244" s="34"/>
      <c r="J2244" s="62"/>
      <c r="L2244" s="39"/>
      <c r="M2244" s="39"/>
      <c r="N2244" s="39"/>
      <c r="Q2244" s="34"/>
      <c r="R2244" s="62"/>
      <c r="Y2244" s="35"/>
    </row>
    <row r="2245" spans="3:25" s="22" customFormat="1" ht="12.75">
      <c r="C2245" s="33"/>
      <c r="E2245" s="1"/>
      <c r="F2245" s="1"/>
      <c r="I2245" s="34"/>
      <c r="J2245" s="62"/>
      <c r="L2245" s="39"/>
      <c r="M2245" s="39"/>
      <c r="N2245" s="39"/>
      <c r="Q2245" s="34"/>
      <c r="R2245" s="62"/>
      <c r="Y2245" s="35"/>
    </row>
    <row r="2246" spans="3:25" s="22" customFormat="1" ht="12.75">
      <c r="C2246" s="33"/>
      <c r="E2246" s="1"/>
      <c r="F2246" s="1"/>
      <c r="I2246" s="34"/>
      <c r="J2246" s="62"/>
      <c r="L2246" s="39"/>
      <c r="M2246" s="39"/>
      <c r="N2246" s="39"/>
      <c r="Q2246" s="34"/>
      <c r="R2246" s="62"/>
      <c r="Y2246" s="35"/>
    </row>
    <row r="2247" spans="3:25" s="22" customFormat="1" ht="12.75">
      <c r="C2247" s="33"/>
      <c r="E2247" s="1"/>
      <c r="F2247" s="1"/>
      <c r="I2247" s="34"/>
      <c r="J2247" s="62"/>
      <c r="L2247" s="39"/>
      <c r="M2247" s="39"/>
      <c r="N2247" s="39"/>
      <c r="Q2247" s="34"/>
      <c r="R2247" s="62"/>
      <c r="Y2247" s="35"/>
    </row>
    <row r="2248" spans="3:25" s="22" customFormat="1" ht="12.75">
      <c r="C2248" s="33"/>
      <c r="E2248" s="1"/>
      <c r="F2248" s="1"/>
      <c r="I2248" s="34"/>
      <c r="J2248" s="62"/>
      <c r="L2248" s="39"/>
      <c r="M2248" s="39"/>
      <c r="N2248" s="39"/>
      <c r="Q2248" s="34"/>
      <c r="R2248" s="62"/>
      <c r="Y2248" s="35"/>
    </row>
    <row r="2249" spans="3:25" s="22" customFormat="1" ht="12.75">
      <c r="C2249" s="33"/>
      <c r="E2249" s="1"/>
      <c r="F2249" s="1"/>
      <c r="I2249" s="34"/>
      <c r="J2249" s="62"/>
      <c r="L2249" s="39"/>
      <c r="M2249" s="39"/>
      <c r="N2249" s="39"/>
      <c r="Q2249" s="34"/>
      <c r="R2249" s="62"/>
      <c r="Y2249" s="35"/>
    </row>
    <row r="2250" spans="3:25" s="22" customFormat="1" ht="12.75">
      <c r="C2250" s="33"/>
      <c r="E2250" s="1"/>
      <c r="F2250" s="1"/>
      <c r="I2250" s="34"/>
      <c r="J2250" s="62"/>
      <c r="L2250" s="39"/>
      <c r="M2250" s="39"/>
      <c r="N2250" s="39"/>
      <c r="Q2250" s="34"/>
      <c r="R2250" s="62"/>
      <c r="Y2250" s="35"/>
    </row>
    <row r="2251" spans="3:25" s="22" customFormat="1" ht="12.75">
      <c r="C2251" s="33"/>
      <c r="E2251" s="1"/>
      <c r="F2251" s="1"/>
      <c r="I2251" s="34"/>
      <c r="J2251" s="62"/>
      <c r="L2251" s="39"/>
      <c r="M2251" s="39"/>
      <c r="N2251" s="39"/>
      <c r="Q2251" s="34"/>
      <c r="R2251" s="62"/>
      <c r="Y2251" s="35"/>
    </row>
    <row r="2252" spans="3:25" s="22" customFormat="1" ht="12.75">
      <c r="C2252" s="33"/>
      <c r="E2252" s="1"/>
      <c r="F2252" s="1"/>
      <c r="I2252" s="34"/>
      <c r="J2252" s="62"/>
      <c r="L2252" s="39"/>
      <c r="M2252" s="39"/>
      <c r="N2252" s="39"/>
      <c r="Q2252" s="34"/>
      <c r="R2252" s="62"/>
      <c r="Y2252" s="35"/>
    </row>
    <row r="2253" spans="3:25" s="22" customFormat="1" ht="12.75">
      <c r="C2253" s="33"/>
      <c r="E2253" s="1"/>
      <c r="F2253" s="1"/>
      <c r="I2253" s="34"/>
      <c r="J2253" s="62"/>
      <c r="L2253" s="39"/>
      <c r="M2253" s="39"/>
      <c r="N2253" s="39"/>
      <c r="Q2253" s="34"/>
      <c r="R2253" s="62"/>
      <c r="Y2253" s="35"/>
    </row>
    <row r="2254" spans="3:25" s="22" customFormat="1" ht="12.75">
      <c r="C2254" s="33"/>
      <c r="E2254" s="1"/>
      <c r="F2254" s="1"/>
      <c r="I2254" s="34"/>
      <c r="J2254" s="62"/>
      <c r="L2254" s="39"/>
      <c r="M2254" s="39"/>
      <c r="N2254" s="39"/>
      <c r="Q2254" s="34"/>
      <c r="R2254" s="62"/>
      <c r="Y2254" s="35"/>
    </row>
    <row r="2255" spans="3:25" s="22" customFormat="1" ht="12.75">
      <c r="C2255" s="33"/>
      <c r="E2255" s="1"/>
      <c r="F2255" s="1"/>
      <c r="I2255" s="34"/>
      <c r="J2255" s="62"/>
      <c r="L2255" s="39"/>
      <c r="M2255" s="39"/>
      <c r="N2255" s="39"/>
      <c r="Q2255" s="34"/>
      <c r="R2255" s="62"/>
      <c r="Y2255" s="35"/>
    </row>
    <row r="2256" spans="3:25" s="22" customFormat="1" ht="12.75">
      <c r="C2256" s="33"/>
      <c r="E2256" s="1"/>
      <c r="F2256" s="1"/>
      <c r="I2256" s="34"/>
      <c r="J2256" s="62"/>
      <c r="L2256" s="39"/>
      <c r="M2256" s="39"/>
      <c r="N2256" s="39"/>
      <c r="Q2256" s="34"/>
      <c r="R2256" s="62"/>
      <c r="Y2256" s="35"/>
    </row>
    <row r="2257" spans="3:25" s="22" customFormat="1" ht="12.75">
      <c r="C2257" s="33"/>
      <c r="E2257" s="1"/>
      <c r="F2257" s="1"/>
      <c r="I2257" s="34"/>
      <c r="J2257" s="62"/>
      <c r="L2257" s="39"/>
      <c r="M2257" s="39"/>
      <c r="N2257" s="39"/>
      <c r="Q2257" s="34"/>
      <c r="R2257" s="62"/>
      <c r="Y2257" s="35"/>
    </row>
    <row r="2258" spans="3:25" s="22" customFormat="1" ht="12.75">
      <c r="C2258" s="33"/>
      <c r="E2258" s="1"/>
      <c r="F2258" s="1"/>
      <c r="I2258" s="34"/>
      <c r="J2258" s="62"/>
      <c r="L2258" s="39"/>
      <c r="M2258" s="39"/>
      <c r="N2258" s="39"/>
      <c r="Q2258" s="34"/>
      <c r="R2258" s="62"/>
      <c r="Y2258" s="35"/>
    </row>
    <row r="2259" spans="3:25" s="22" customFormat="1" ht="12.75">
      <c r="C2259" s="33"/>
      <c r="E2259" s="1"/>
      <c r="F2259" s="1"/>
      <c r="I2259" s="34"/>
      <c r="J2259" s="62"/>
      <c r="L2259" s="39"/>
      <c r="M2259" s="39"/>
      <c r="N2259" s="39"/>
      <c r="Q2259" s="34"/>
      <c r="R2259" s="62"/>
      <c r="Y2259" s="35"/>
    </row>
    <row r="2260" spans="3:25" s="22" customFormat="1" ht="12.75">
      <c r="C2260" s="33"/>
      <c r="E2260" s="1"/>
      <c r="F2260" s="1"/>
      <c r="I2260" s="34"/>
      <c r="J2260" s="62"/>
      <c r="L2260" s="39"/>
      <c r="M2260" s="39"/>
      <c r="N2260" s="39"/>
      <c r="Q2260" s="34"/>
      <c r="R2260" s="62"/>
      <c r="Y2260" s="35"/>
    </row>
    <row r="2261" spans="3:25" s="22" customFormat="1" ht="12.75">
      <c r="C2261" s="33"/>
      <c r="E2261" s="1"/>
      <c r="F2261" s="1"/>
      <c r="I2261" s="34"/>
      <c r="J2261" s="62"/>
      <c r="L2261" s="39"/>
      <c r="M2261" s="39"/>
      <c r="N2261" s="39"/>
      <c r="Q2261" s="34"/>
      <c r="R2261" s="62"/>
      <c r="Y2261" s="35"/>
    </row>
    <row r="2262" spans="3:25" s="22" customFormat="1" ht="12.75">
      <c r="C2262" s="33"/>
      <c r="E2262" s="1"/>
      <c r="F2262" s="1"/>
      <c r="I2262" s="34"/>
      <c r="J2262" s="62"/>
      <c r="L2262" s="39"/>
      <c r="M2262" s="39"/>
      <c r="N2262" s="39"/>
      <c r="Q2262" s="34"/>
      <c r="R2262" s="62"/>
      <c r="Y2262" s="35"/>
    </row>
    <row r="2263" spans="3:25" s="22" customFormat="1" ht="12.75">
      <c r="C2263" s="33"/>
      <c r="E2263" s="1"/>
      <c r="F2263" s="1"/>
      <c r="I2263" s="34"/>
      <c r="J2263" s="62"/>
      <c r="L2263" s="39"/>
      <c r="M2263" s="39"/>
      <c r="N2263" s="39"/>
      <c r="Q2263" s="34"/>
      <c r="R2263" s="62"/>
      <c r="Y2263" s="35"/>
    </row>
    <row r="2264" spans="3:25" s="22" customFormat="1" ht="12.75">
      <c r="C2264" s="33"/>
      <c r="E2264" s="1"/>
      <c r="F2264" s="1"/>
      <c r="I2264" s="34"/>
      <c r="J2264" s="62"/>
      <c r="L2264" s="39"/>
      <c r="M2264" s="39"/>
      <c r="N2264" s="39"/>
      <c r="Q2264" s="34"/>
      <c r="R2264" s="62"/>
      <c r="Y2264" s="35"/>
    </row>
    <row r="2265" spans="3:25" s="22" customFormat="1" ht="12.75">
      <c r="C2265" s="33"/>
      <c r="E2265" s="1"/>
      <c r="F2265" s="1"/>
      <c r="I2265" s="34"/>
      <c r="J2265" s="62"/>
      <c r="L2265" s="39"/>
      <c r="M2265" s="39"/>
      <c r="N2265" s="39"/>
      <c r="Q2265" s="34"/>
      <c r="R2265" s="62"/>
      <c r="Y2265" s="35"/>
    </row>
    <row r="2266" spans="3:25" s="22" customFormat="1" ht="12.75">
      <c r="C2266" s="33"/>
      <c r="E2266" s="1"/>
      <c r="F2266" s="1"/>
      <c r="I2266" s="34"/>
      <c r="J2266" s="62"/>
      <c r="L2266" s="39"/>
      <c r="M2266" s="39"/>
      <c r="N2266" s="39"/>
      <c r="Q2266" s="34"/>
      <c r="R2266" s="62"/>
      <c r="Y2266" s="35"/>
    </row>
    <row r="2267" spans="3:25" s="22" customFormat="1" ht="12.75">
      <c r="C2267" s="33"/>
      <c r="E2267" s="1"/>
      <c r="F2267" s="1"/>
      <c r="I2267" s="34"/>
      <c r="J2267" s="62"/>
      <c r="L2267" s="39"/>
      <c r="M2267" s="39"/>
      <c r="N2267" s="39"/>
      <c r="Q2267" s="34"/>
      <c r="R2267" s="62"/>
      <c r="Y2267" s="35"/>
    </row>
    <row r="2268" spans="3:25" s="22" customFormat="1" ht="12.75">
      <c r="C2268" s="33"/>
      <c r="E2268" s="1"/>
      <c r="F2268" s="1"/>
      <c r="I2268" s="34"/>
      <c r="J2268" s="62"/>
      <c r="L2268" s="39"/>
      <c r="M2268" s="39"/>
      <c r="N2268" s="39"/>
      <c r="Q2268" s="34"/>
      <c r="R2268" s="62"/>
      <c r="Y2268" s="35"/>
    </row>
    <row r="2269" spans="3:25" s="22" customFormat="1" ht="12.75">
      <c r="C2269" s="33"/>
      <c r="E2269" s="1"/>
      <c r="F2269" s="1"/>
      <c r="I2269" s="34"/>
      <c r="J2269" s="62"/>
      <c r="L2269" s="39"/>
      <c r="M2269" s="39"/>
      <c r="N2269" s="39"/>
      <c r="Q2269" s="34"/>
      <c r="R2269" s="62"/>
      <c r="Y2269" s="35"/>
    </row>
    <row r="2270" spans="3:25" s="22" customFormat="1" ht="12.75">
      <c r="C2270" s="33"/>
      <c r="E2270" s="1"/>
      <c r="F2270" s="1"/>
      <c r="I2270" s="34"/>
      <c r="J2270" s="62"/>
      <c r="L2270" s="39"/>
      <c r="M2270" s="39"/>
      <c r="N2270" s="39"/>
      <c r="Q2270" s="34"/>
      <c r="R2270" s="62"/>
      <c r="Y2270" s="35"/>
    </row>
    <row r="2271" spans="3:25" s="22" customFormat="1" ht="12.75">
      <c r="C2271" s="33"/>
      <c r="E2271" s="1"/>
      <c r="F2271" s="1"/>
      <c r="I2271" s="34"/>
      <c r="J2271" s="62"/>
      <c r="L2271" s="39"/>
      <c r="M2271" s="39"/>
      <c r="N2271" s="39"/>
      <c r="Q2271" s="34"/>
      <c r="R2271" s="62"/>
      <c r="Y2271" s="35"/>
    </row>
    <row r="2272" spans="3:25" s="22" customFormat="1" ht="12.75">
      <c r="C2272" s="33"/>
      <c r="E2272" s="1"/>
      <c r="F2272" s="1"/>
      <c r="I2272" s="34"/>
      <c r="J2272" s="62"/>
      <c r="L2272" s="39"/>
      <c r="M2272" s="39"/>
      <c r="N2272" s="39"/>
      <c r="Q2272" s="34"/>
      <c r="R2272" s="62"/>
      <c r="Y2272" s="35"/>
    </row>
    <row r="2273" spans="3:25" s="22" customFormat="1" ht="12.75">
      <c r="C2273" s="33"/>
      <c r="E2273" s="1"/>
      <c r="F2273" s="1"/>
      <c r="I2273" s="34"/>
      <c r="J2273" s="62"/>
      <c r="L2273" s="39"/>
      <c r="M2273" s="39"/>
      <c r="N2273" s="39"/>
      <c r="Q2273" s="34"/>
      <c r="R2273" s="62"/>
      <c r="Y2273" s="35"/>
    </row>
    <row r="2274" spans="3:25" s="22" customFormat="1" ht="12.75">
      <c r="C2274" s="33"/>
      <c r="E2274" s="1"/>
      <c r="F2274" s="1"/>
      <c r="I2274" s="34"/>
      <c r="J2274" s="62"/>
      <c r="L2274" s="39"/>
      <c r="M2274" s="39"/>
      <c r="N2274" s="39"/>
      <c r="Q2274" s="34"/>
      <c r="R2274" s="62"/>
      <c r="Y2274" s="35"/>
    </row>
    <row r="2275" spans="3:25" s="22" customFormat="1" ht="12.75">
      <c r="C2275" s="33"/>
      <c r="E2275" s="1"/>
      <c r="F2275" s="1"/>
      <c r="I2275" s="34"/>
      <c r="J2275" s="62"/>
      <c r="L2275" s="39"/>
      <c r="M2275" s="39"/>
      <c r="N2275" s="39"/>
      <c r="Q2275" s="34"/>
      <c r="R2275" s="62"/>
      <c r="Y2275" s="35"/>
    </row>
    <row r="2276" spans="3:25" s="22" customFormat="1" ht="12.75">
      <c r="C2276" s="33"/>
      <c r="E2276" s="1"/>
      <c r="F2276" s="1"/>
      <c r="I2276" s="34"/>
      <c r="J2276" s="62"/>
      <c r="L2276" s="39"/>
      <c r="M2276" s="39"/>
      <c r="N2276" s="39"/>
      <c r="Q2276" s="34"/>
      <c r="R2276" s="62"/>
      <c r="Y2276" s="35"/>
    </row>
    <row r="2277" spans="3:25" s="22" customFormat="1" ht="12.75">
      <c r="C2277" s="33"/>
      <c r="E2277" s="1"/>
      <c r="F2277" s="1"/>
      <c r="I2277" s="34"/>
      <c r="J2277" s="62"/>
      <c r="L2277" s="39"/>
      <c r="M2277" s="39"/>
      <c r="N2277" s="39"/>
      <c r="Q2277" s="34"/>
      <c r="R2277" s="62"/>
      <c r="Y2277" s="35"/>
    </row>
    <row r="2278" spans="3:25" s="22" customFormat="1" ht="12.75">
      <c r="C2278" s="33"/>
      <c r="E2278" s="1"/>
      <c r="F2278" s="1"/>
      <c r="I2278" s="34"/>
      <c r="J2278" s="62"/>
      <c r="L2278" s="39"/>
      <c r="M2278" s="39"/>
      <c r="N2278" s="39"/>
      <c r="Q2278" s="34"/>
      <c r="R2278" s="62"/>
      <c r="Y2278" s="35"/>
    </row>
    <row r="2279" spans="3:25" s="22" customFormat="1" ht="12.75">
      <c r="C2279" s="33"/>
      <c r="E2279" s="1"/>
      <c r="F2279" s="1"/>
      <c r="I2279" s="34"/>
      <c r="J2279" s="62"/>
      <c r="L2279" s="39"/>
      <c r="M2279" s="39"/>
      <c r="N2279" s="39"/>
      <c r="Q2279" s="34"/>
      <c r="R2279" s="62"/>
      <c r="Y2279" s="35"/>
    </row>
    <row r="2280" spans="3:25" s="22" customFormat="1" ht="12.75">
      <c r="C2280" s="33"/>
      <c r="E2280" s="1"/>
      <c r="F2280" s="1"/>
      <c r="I2280" s="34"/>
      <c r="J2280" s="62"/>
      <c r="L2280" s="39"/>
      <c r="M2280" s="39"/>
      <c r="N2280" s="39"/>
      <c r="Q2280" s="34"/>
      <c r="R2280" s="62"/>
      <c r="Y2280" s="35"/>
    </row>
    <row r="2281" spans="3:25" s="22" customFormat="1" ht="12.75">
      <c r="C2281" s="33"/>
      <c r="E2281" s="1"/>
      <c r="F2281" s="1"/>
      <c r="I2281" s="34"/>
      <c r="J2281" s="62"/>
      <c r="L2281" s="39"/>
      <c r="M2281" s="39"/>
      <c r="N2281" s="39"/>
      <c r="Q2281" s="34"/>
      <c r="R2281" s="62"/>
      <c r="Y2281" s="35"/>
    </row>
    <row r="2282" spans="3:25" s="22" customFormat="1" ht="12.75">
      <c r="C2282" s="33"/>
      <c r="E2282" s="1"/>
      <c r="F2282" s="1"/>
      <c r="I2282" s="34"/>
      <c r="J2282" s="62"/>
      <c r="L2282" s="39"/>
      <c r="M2282" s="39"/>
      <c r="N2282" s="39"/>
      <c r="Q2282" s="34"/>
      <c r="R2282" s="62"/>
      <c r="Y2282" s="35"/>
    </row>
    <row r="2283" spans="3:25" s="22" customFormat="1" ht="12.75">
      <c r="C2283" s="33"/>
      <c r="E2283" s="1"/>
      <c r="F2283" s="1"/>
      <c r="I2283" s="34"/>
      <c r="J2283" s="62"/>
      <c r="L2283" s="39"/>
      <c r="M2283" s="39"/>
      <c r="N2283" s="39"/>
      <c r="Q2283" s="34"/>
      <c r="R2283" s="62"/>
      <c r="Y2283" s="35"/>
    </row>
    <row r="2284" spans="3:25" s="22" customFormat="1" ht="12.75">
      <c r="C2284" s="33"/>
      <c r="E2284" s="1"/>
      <c r="F2284" s="1"/>
      <c r="I2284" s="34"/>
      <c r="J2284" s="62"/>
      <c r="L2284" s="39"/>
      <c r="M2284" s="39"/>
      <c r="N2284" s="39"/>
      <c r="Q2284" s="34"/>
      <c r="R2284" s="62"/>
      <c r="Y2284" s="35"/>
    </row>
    <row r="2285" spans="3:25" s="22" customFormat="1" ht="12.75">
      <c r="C2285" s="33"/>
      <c r="E2285" s="1"/>
      <c r="F2285" s="1"/>
      <c r="I2285" s="34"/>
      <c r="J2285" s="62"/>
      <c r="L2285" s="39"/>
      <c r="M2285" s="39"/>
      <c r="N2285" s="39"/>
      <c r="Q2285" s="34"/>
      <c r="R2285" s="62"/>
      <c r="Y2285" s="35"/>
    </row>
    <row r="2286" spans="3:25" s="22" customFormat="1" ht="12.75">
      <c r="C2286" s="33"/>
      <c r="E2286" s="1"/>
      <c r="F2286" s="1"/>
      <c r="I2286" s="34"/>
      <c r="J2286" s="62"/>
      <c r="L2286" s="39"/>
      <c r="M2286" s="39"/>
      <c r="N2286" s="39"/>
      <c r="Q2286" s="34"/>
      <c r="R2286" s="62"/>
      <c r="Y2286" s="35"/>
    </row>
    <row r="2287" spans="3:25" s="22" customFormat="1" ht="12.75">
      <c r="C2287" s="33"/>
      <c r="E2287" s="1"/>
      <c r="F2287" s="1"/>
      <c r="I2287" s="34"/>
      <c r="J2287" s="62"/>
      <c r="L2287" s="39"/>
      <c r="M2287" s="39"/>
      <c r="N2287" s="39"/>
      <c r="Q2287" s="34"/>
      <c r="R2287" s="62"/>
      <c r="Y2287" s="35"/>
    </row>
    <row r="2288" spans="3:25" s="22" customFormat="1" ht="12.75">
      <c r="C2288" s="33"/>
      <c r="E2288" s="1"/>
      <c r="F2288" s="1"/>
      <c r="I2288" s="34"/>
      <c r="J2288" s="62"/>
      <c r="L2288" s="39"/>
      <c r="M2288" s="39"/>
      <c r="N2288" s="39"/>
      <c r="Q2288" s="34"/>
      <c r="R2288" s="62"/>
      <c r="Y2288" s="35"/>
    </row>
    <row r="2289" spans="3:25" s="22" customFormat="1" ht="12.75">
      <c r="C2289" s="33"/>
      <c r="E2289" s="1"/>
      <c r="F2289" s="1"/>
      <c r="I2289" s="34"/>
      <c r="J2289" s="62"/>
      <c r="L2289" s="39"/>
      <c r="M2289" s="39"/>
      <c r="N2289" s="39"/>
      <c r="Q2289" s="34"/>
      <c r="R2289" s="62"/>
      <c r="Y2289" s="35"/>
    </row>
    <row r="2290" spans="3:25" s="22" customFormat="1" ht="12.75">
      <c r="C2290" s="33"/>
      <c r="E2290" s="1"/>
      <c r="F2290" s="1"/>
      <c r="I2290" s="34"/>
      <c r="J2290" s="62"/>
      <c r="L2290" s="39"/>
      <c r="M2290" s="39"/>
      <c r="N2290" s="39"/>
      <c r="Q2290" s="34"/>
      <c r="R2290" s="62"/>
      <c r="Y2290" s="35"/>
    </row>
    <row r="2291" spans="3:25" s="22" customFormat="1" ht="12.75">
      <c r="C2291" s="33"/>
      <c r="E2291" s="1"/>
      <c r="F2291" s="1"/>
      <c r="I2291" s="34"/>
      <c r="J2291" s="62"/>
      <c r="L2291" s="39"/>
      <c r="M2291" s="39"/>
      <c r="N2291" s="39"/>
      <c r="Q2291" s="34"/>
      <c r="R2291" s="62"/>
      <c r="Y2291" s="35"/>
    </row>
    <row r="2292" spans="3:25" s="22" customFormat="1" ht="12.75">
      <c r="C2292" s="33"/>
      <c r="E2292" s="1"/>
      <c r="F2292" s="1"/>
      <c r="I2292" s="34"/>
      <c r="J2292" s="62"/>
      <c r="L2292" s="39"/>
      <c r="M2292" s="39"/>
      <c r="N2292" s="39"/>
      <c r="Q2292" s="34"/>
      <c r="R2292" s="62"/>
      <c r="Y2292" s="35"/>
    </row>
    <row r="2293" spans="3:25" s="22" customFormat="1" ht="12.75">
      <c r="C2293" s="33"/>
      <c r="E2293" s="1"/>
      <c r="F2293" s="1"/>
      <c r="I2293" s="34"/>
      <c r="J2293" s="62"/>
      <c r="L2293" s="39"/>
      <c r="M2293" s="39"/>
      <c r="N2293" s="39"/>
      <c r="Q2293" s="34"/>
      <c r="R2293" s="62"/>
      <c r="Y2293" s="35"/>
    </row>
    <row r="2294" spans="3:25" s="22" customFormat="1" ht="12.75">
      <c r="C2294" s="33"/>
      <c r="E2294" s="1"/>
      <c r="F2294" s="1"/>
      <c r="I2294" s="34"/>
      <c r="J2294" s="62"/>
      <c r="L2294" s="39"/>
      <c r="M2294" s="39"/>
      <c r="N2294" s="39"/>
      <c r="Q2294" s="34"/>
      <c r="R2294" s="62"/>
      <c r="Y2294" s="35"/>
    </row>
    <row r="2295" spans="3:25" s="22" customFormat="1" ht="12.75">
      <c r="C2295" s="33"/>
      <c r="E2295" s="1"/>
      <c r="F2295" s="1"/>
      <c r="I2295" s="34"/>
      <c r="J2295" s="62"/>
      <c r="L2295" s="39"/>
      <c r="M2295" s="39"/>
      <c r="N2295" s="39"/>
      <c r="Q2295" s="34"/>
      <c r="R2295" s="62"/>
      <c r="Y2295" s="35"/>
    </row>
    <row r="2296" spans="3:25" s="22" customFormat="1" ht="12.75">
      <c r="C2296" s="33"/>
      <c r="E2296" s="1"/>
      <c r="F2296" s="1"/>
      <c r="I2296" s="34"/>
      <c r="J2296" s="62"/>
      <c r="L2296" s="39"/>
      <c r="M2296" s="39"/>
      <c r="N2296" s="39"/>
      <c r="Q2296" s="34"/>
      <c r="R2296" s="62"/>
      <c r="Y2296" s="35"/>
    </row>
    <row r="2297" spans="3:25" s="22" customFormat="1" ht="12.75">
      <c r="C2297" s="33"/>
      <c r="E2297" s="1"/>
      <c r="F2297" s="1"/>
      <c r="I2297" s="34"/>
      <c r="J2297" s="62"/>
      <c r="L2297" s="39"/>
      <c r="M2297" s="39"/>
      <c r="N2297" s="39"/>
      <c r="Q2297" s="34"/>
      <c r="R2297" s="62"/>
      <c r="Y2297" s="35"/>
    </row>
    <row r="2298" spans="3:25" s="22" customFormat="1" ht="12.75">
      <c r="C2298" s="33"/>
      <c r="E2298" s="1"/>
      <c r="F2298" s="1"/>
      <c r="I2298" s="34"/>
      <c r="J2298" s="62"/>
      <c r="L2298" s="39"/>
      <c r="M2298" s="39"/>
      <c r="N2298" s="39"/>
      <c r="Q2298" s="34"/>
      <c r="R2298" s="62"/>
      <c r="Y2298" s="35"/>
    </row>
    <row r="2299" spans="3:25" s="22" customFormat="1" ht="12.75">
      <c r="C2299" s="33"/>
      <c r="E2299" s="1"/>
      <c r="F2299" s="1"/>
      <c r="I2299" s="34"/>
      <c r="J2299" s="62"/>
      <c r="L2299" s="39"/>
      <c r="M2299" s="39"/>
      <c r="N2299" s="39"/>
      <c r="Q2299" s="34"/>
      <c r="R2299" s="62"/>
      <c r="Y2299" s="35"/>
    </row>
    <row r="2300" spans="3:25" s="22" customFormat="1" ht="12.75">
      <c r="C2300" s="33"/>
      <c r="E2300" s="1"/>
      <c r="F2300" s="1"/>
      <c r="I2300" s="34"/>
      <c r="J2300" s="62"/>
      <c r="L2300" s="39"/>
      <c r="M2300" s="39"/>
      <c r="N2300" s="39"/>
      <c r="Q2300" s="34"/>
      <c r="R2300" s="62"/>
      <c r="Y2300" s="35"/>
    </row>
    <row r="2301" spans="3:25" s="22" customFormat="1" ht="12.75">
      <c r="C2301" s="33"/>
      <c r="E2301" s="1"/>
      <c r="F2301" s="1"/>
      <c r="I2301" s="34"/>
      <c r="J2301" s="62"/>
      <c r="L2301" s="39"/>
      <c r="M2301" s="39"/>
      <c r="N2301" s="39"/>
      <c r="Q2301" s="34"/>
      <c r="R2301" s="62"/>
      <c r="Y2301" s="35"/>
    </row>
    <row r="2302" spans="3:25" s="22" customFormat="1" ht="12.75">
      <c r="C2302" s="33"/>
      <c r="E2302" s="1"/>
      <c r="F2302" s="1"/>
      <c r="I2302" s="34"/>
      <c r="J2302" s="62"/>
      <c r="L2302" s="39"/>
      <c r="M2302" s="39"/>
      <c r="N2302" s="39"/>
      <c r="Q2302" s="34"/>
      <c r="R2302" s="62"/>
      <c r="Y2302" s="35"/>
    </row>
    <row r="2303" spans="3:25" s="22" customFormat="1" ht="12.75">
      <c r="C2303" s="33"/>
      <c r="E2303" s="1"/>
      <c r="F2303" s="1"/>
      <c r="I2303" s="34"/>
      <c r="J2303" s="62"/>
      <c r="L2303" s="39"/>
      <c r="M2303" s="39"/>
      <c r="N2303" s="39"/>
      <c r="Q2303" s="34"/>
      <c r="R2303" s="62"/>
      <c r="Y2303" s="35"/>
    </row>
    <row r="2304" spans="3:25" s="22" customFormat="1" ht="12.75">
      <c r="C2304" s="33"/>
      <c r="E2304" s="1"/>
      <c r="F2304" s="1"/>
      <c r="I2304" s="34"/>
      <c r="J2304" s="62"/>
      <c r="L2304" s="39"/>
      <c r="M2304" s="39"/>
      <c r="N2304" s="39"/>
      <c r="Q2304" s="34"/>
      <c r="R2304" s="62"/>
      <c r="Y2304" s="35"/>
    </row>
    <row r="2305" spans="3:25" s="22" customFormat="1" ht="12.75">
      <c r="C2305" s="33"/>
      <c r="E2305" s="1"/>
      <c r="F2305" s="1"/>
      <c r="I2305" s="34"/>
      <c r="J2305" s="62"/>
      <c r="L2305" s="39"/>
      <c r="M2305" s="39"/>
      <c r="N2305" s="39"/>
      <c r="Q2305" s="34"/>
      <c r="R2305" s="62"/>
      <c r="Y2305" s="35"/>
    </row>
    <row r="2306" spans="3:25" s="22" customFormat="1" ht="12.75">
      <c r="C2306" s="33"/>
      <c r="E2306" s="1"/>
      <c r="F2306" s="1"/>
      <c r="I2306" s="34"/>
      <c r="J2306" s="62"/>
      <c r="L2306" s="39"/>
      <c r="M2306" s="39"/>
      <c r="N2306" s="39"/>
      <c r="Q2306" s="34"/>
      <c r="R2306" s="62"/>
      <c r="Y2306" s="35"/>
    </row>
    <row r="2307" spans="3:25" s="22" customFormat="1" ht="12.75">
      <c r="C2307" s="33"/>
      <c r="E2307" s="1"/>
      <c r="F2307" s="1"/>
      <c r="I2307" s="34"/>
      <c r="J2307" s="62"/>
      <c r="L2307" s="39"/>
      <c r="M2307" s="39"/>
      <c r="N2307" s="39"/>
      <c r="Q2307" s="34"/>
      <c r="R2307" s="62"/>
      <c r="Y2307" s="35"/>
    </row>
    <row r="2308" spans="3:25" s="22" customFormat="1" ht="12.75">
      <c r="C2308" s="33"/>
      <c r="E2308" s="1"/>
      <c r="F2308" s="1"/>
      <c r="I2308" s="34"/>
      <c r="J2308" s="62"/>
      <c r="L2308" s="39"/>
      <c r="M2308" s="39"/>
      <c r="N2308" s="39"/>
      <c r="Q2308" s="34"/>
      <c r="R2308" s="62"/>
      <c r="Y2308" s="35"/>
    </row>
    <row r="2309" spans="3:25" s="22" customFormat="1" ht="12.75">
      <c r="C2309" s="33"/>
      <c r="E2309" s="1"/>
      <c r="F2309" s="1"/>
      <c r="I2309" s="34"/>
      <c r="J2309" s="62"/>
      <c r="L2309" s="39"/>
      <c r="M2309" s="39"/>
      <c r="N2309" s="39"/>
      <c r="Q2309" s="34"/>
      <c r="R2309" s="62"/>
      <c r="Y2309" s="35"/>
    </row>
    <row r="2310" spans="3:25" s="22" customFormat="1" ht="12.75">
      <c r="C2310" s="33"/>
      <c r="E2310" s="1"/>
      <c r="F2310" s="1"/>
      <c r="I2310" s="34"/>
      <c r="J2310" s="62"/>
      <c r="L2310" s="39"/>
      <c r="M2310" s="39"/>
      <c r="N2310" s="39"/>
      <c r="Q2310" s="34"/>
      <c r="R2310" s="62"/>
      <c r="Y2310" s="35"/>
    </row>
    <row r="2311" spans="3:25" s="22" customFormat="1" ht="12.75">
      <c r="C2311" s="33"/>
      <c r="E2311" s="1"/>
      <c r="F2311" s="1"/>
      <c r="I2311" s="34"/>
      <c r="J2311" s="62"/>
      <c r="L2311" s="39"/>
      <c r="M2311" s="39"/>
      <c r="N2311" s="39"/>
      <c r="Q2311" s="34"/>
      <c r="R2311" s="62"/>
      <c r="Y2311" s="35"/>
    </row>
    <row r="2312" spans="3:25" s="22" customFormat="1" ht="12.75">
      <c r="C2312" s="33"/>
      <c r="E2312" s="1"/>
      <c r="F2312" s="1"/>
      <c r="I2312" s="34"/>
      <c r="J2312" s="62"/>
      <c r="L2312" s="39"/>
      <c r="M2312" s="39"/>
      <c r="N2312" s="39"/>
      <c r="Q2312" s="34"/>
      <c r="R2312" s="62"/>
      <c r="Y2312" s="35"/>
    </row>
    <row r="2313" spans="3:25" s="22" customFormat="1" ht="12.75">
      <c r="C2313" s="33"/>
      <c r="E2313" s="1"/>
      <c r="F2313" s="1"/>
      <c r="I2313" s="34"/>
      <c r="J2313" s="62"/>
      <c r="L2313" s="39"/>
      <c r="M2313" s="39"/>
      <c r="N2313" s="39"/>
      <c r="Q2313" s="34"/>
      <c r="R2313" s="62"/>
      <c r="Y2313" s="35"/>
    </row>
    <row r="2314" spans="3:25" s="22" customFormat="1" ht="12.75">
      <c r="C2314" s="33"/>
      <c r="E2314" s="1"/>
      <c r="F2314" s="1"/>
      <c r="I2314" s="34"/>
      <c r="J2314" s="62"/>
      <c r="L2314" s="39"/>
      <c r="M2314" s="39"/>
      <c r="N2314" s="39"/>
      <c r="Q2314" s="34"/>
      <c r="R2314" s="62"/>
      <c r="Y2314" s="35"/>
    </row>
    <row r="2315" spans="3:25" s="22" customFormat="1" ht="12.75">
      <c r="C2315" s="33"/>
      <c r="E2315" s="1"/>
      <c r="F2315" s="1"/>
      <c r="I2315" s="34"/>
      <c r="J2315" s="62"/>
      <c r="L2315" s="39"/>
      <c r="M2315" s="39"/>
      <c r="N2315" s="39"/>
      <c r="Q2315" s="34"/>
      <c r="R2315" s="62"/>
      <c r="Y2315" s="35"/>
    </row>
    <row r="2316" spans="3:25" s="22" customFormat="1" ht="12.75">
      <c r="C2316" s="33"/>
      <c r="E2316" s="1"/>
      <c r="F2316" s="1"/>
      <c r="I2316" s="34"/>
      <c r="J2316" s="62"/>
      <c r="L2316" s="39"/>
      <c r="M2316" s="39"/>
      <c r="N2316" s="39"/>
      <c r="Q2316" s="34"/>
      <c r="R2316" s="62"/>
      <c r="Y2316" s="35"/>
    </row>
    <row r="2317" spans="3:25" s="22" customFormat="1" ht="12.75">
      <c r="C2317" s="33"/>
      <c r="E2317" s="1"/>
      <c r="F2317" s="1"/>
      <c r="I2317" s="34"/>
      <c r="J2317" s="62"/>
      <c r="L2317" s="39"/>
      <c r="M2317" s="39"/>
      <c r="N2317" s="39"/>
      <c r="Q2317" s="34"/>
      <c r="R2317" s="62"/>
      <c r="Y2317" s="35"/>
    </row>
    <row r="2318" spans="3:25" s="22" customFormat="1" ht="12.75">
      <c r="C2318" s="33"/>
      <c r="E2318" s="1"/>
      <c r="F2318" s="1"/>
      <c r="I2318" s="34"/>
      <c r="J2318" s="62"/>
      <c r="L2318" s="39"/>
      <c r="M2318" s="39"/>
      <c r="N2318" s="39"/>
      <c r="Q2318" s="34"/>
      <c r="R2318" s="62"/>
      <c r="Y2318" s="35"/>
    </row>
    <row r="2319" spans="3:25" s="22" customFormat="1" ht="12.75">
      <c r="C2319" s="33"/>
      <c r="E2319" s="1"/>
      <c r="F2319" s="1"/>
      <c r="I2319" s="34"/>
      <c r="J2319" s="62"/>
      <c r="L2319" s="39"/>
      <c r="M2319" s="39"/>
      <c r="N2319" s="39"/>
      <c r="Q2319" s="34"/>
      <c r="R2319" s="62"/>
      <c r="Y2319" s="35"/>
    </row>
    <row r="2320" spans="3:25" s="22" customFormat="1" ht="12.75">
      <c r="C2320" s="33"/>
      <c r="E2320" s="1"/>
      <c r="F2320" s="1"/>
      <c r="I2320" s="34"/>
      <c r="J2320" s="62"/>
      <c r="L2320" s="39"/>
      <c r="M2320" s="39"/>
      <c r="N2320" s="39"/>
      <c r="Q2320" s="34"/>
      <c r="R2320" s="62"/>
      <c r="Y2320" s="35"/>
    </row>
    <row r="2321" spans="3:25" s="22" customFormat="1" ht="12.75">
      <c r="C2321" s="33"/>
      <c r="E2321" s="1"/>
      <c r="F2321" s="1"/>
      <c r="I2321" s="34"/>
      <c r="J2321" s="62"/>
      <c r="L2321" s="39"/>
      <c r="M2321" s="39"/>
      <c r="N2321" s="39"/>
      <c r="Q2321" s="34"/>
      <c r="R2321" s="62"/>
      <c r="Y2321" s="35"/>
    </row>
    <row r="2322" spans="3:25" s="22" customFormat="1" ht="12.75">
      <c r="C2322" s="33"/>
      <c r="E2322" s="1"/>
      <c r="F2322" s="1"/>
      <c r="I2322" s="34"/>
      <c r="J2322" s="62"/>
      <c r="L2322" s="39"/>
      <c r="M2322" s="39"/>
      <c r="N2322" s="39"/>
      <c r="Q2322" s="34"/>
      <c r="R2322" s="62"/>
      <c r="Y2322" s="35"/>
    </row>
    <row r="2323" spans="3:25" s="22" customFormat="1" ht="12.75">
      <c r="C2323" s="33"/>
      <c r="E2323" s="1"/>
      <c r="F2323" s="1"/>
      <c r="I2323" s="34"/>
      <c r="J2323" s="62"/>
      <c r="L2323" s="39"/>
      <c r="M2323" s="39"/>
      <c r="N2323" s="39"/>
      <c r="Q2323" s="34"/>
      <c r="R2323" s="62"/>
      <c r="Y2323" s="35"/>
    </row>
    <row r="2324" spans="3:25" s="22" customFormat="1" ht="12.75">
      <c r="C2324" s="33"/>
      <c r="E2324" s="1"/>
      <c r="F2324" s="1"/>
      <c r="I2324" s="34"/>
      <c r="J2324" s="62"/>
      <c r="L2324" s="39"/>
      <c r="M2324" s="39"/>
      <c r="N2324" s="39"/>
      <c r="Q2324" s="34"/>
      <c r="R2324" s="62"/>
      <c r="Y2324" s="35"/>
    </row>
    <row r="2325" spans="3:25" s="22" customFormat="1" ht="12.75">
      <c r="C2325" s="33"/>
      <c r="E2325" s="1"/>
      <c r="F2325" s="1"/>
      <c r="I2325" s="34"/>
      <c r="J2325" s="62"/>
      <c r="L2325" s="39"/>
      <c r="M2325" s="39"/>
      <c r="N2325" s="39"/>
      <c r="Q2325" s="34"/>
      <c r="R2325" s="62"/>
      <c r="Y2325" s="35"/>
    </row>
    <row r="2326" spans="3:25" s="22" customFormat="1" ht="12.75">
      <c r="C2326" s="33"/>
      <c r="E2326" s="1"/>
      <c r="F2326" s="1"/>
      <c r="I2326" s="34"/>
      <c r="J2326" s="62"/>
      <c r="L2326" s="39"/>
      <c r="M2326" s="39"/>
      <c r="N2326" s="39"/>
      <c r="Q2326" s="34"/>
      <c r="R2326" s="62"/>
      <c r="Y2326" s="35"/>
    </row>
    <row r="2327" spans="3:25" s="22" customFormat="1" ht="12.75">
      <c r="C2327" s="33"/>
      <c r="E2327" s="1"/>
      <c r="F2327" s="1"/>
      <c r="I2327" s="34"/>
      <c r="J2327" s="62"/>
      <c r="L2327" s="39"/>
      <c r="M2327" s="39"/>
      <c r="N2327" s="39"/>
      <c r="Q2327" s="34"/>
      <c r="R2327" s="62"/>
      <c r="Y2327" s="35"/>
    </row>
    <row r="2328" spans="3:25" s="22" customFormat="1" ht="12.75">
      <c r="C2328" s="33"/>
      <c r="E2328" s="1"/>
      <c r="F2328" s="1"/>
      <c r="I2328" s="34"/>
      <c r="J2328" s="62"/>
      <c r="L2328" s="39"/>
      <c r="M2328" s="39"/>
      <c r="N2328" s="39"/>
      <c r="Q2328" s="34"/>
      <c r="R2328" s="62"/>
      <c r="Y2328" s="35"/>
    </row>
    <row r="2329" spans="3:25" s="22" customFormat="1" ht="12.75">
      <c r="C2329" s="33"/>
      <c r="E2329" s="1"/>
      <c r="F2329" s="1"/>
      <c r="I2329" s="34"/>
      <c r="J2329" s="62"/>
      <c r="L2329" s="39"/>
      <c r="M2329" s="39"/>
      <c r="N2329" s="39"/>
      <c r="Q2329" s="34"/>
      <c r="R2329" s="62"/>
      <c r="Y2329" s="35"/>
    </row>
    <row r="2330" spans="3:25" s="22" customFormat="1" ht="12.75">
      <c r="C2330" s="33"/>
      <c r="E2330" s="1"/>
      <c r="F2330" s="1"/>
      <c r="I2330" s="34"/>
      <c r="J2330" s="62"/>
      <c r="L2330" s="39"/>
      <c r="M2330" s="39"/>
      <c r="N2330" s="39"/>
      <c r="Q2330" s="34"/>
      <c r="R2330" s="62"/>
      <c r="Y2330" s="35"/>
    </row>
    <row r="2331" spans="3:25" s="22" customFormat="1" ht="12.75">
      <c r="C2331" s="33"/>
      <c r="E2331" s="1"/>
      <c r="F2331" s="1"/>
      <c r="I2331" s="34"/>
      <c r="J2331" s="62"/>
      <c r="L2331" s="39"/>
      <c r="M2331" s="39"/>
      <c r="N2331" s="39"/>
      <c r="Q2331" s="34"/>
      <c r="R2331" s="62"/>
      <c r="Y2331" s="35"/>
    </row>
    <row r="2332" spans="3:25" s="22" customFormat="1" ht="12.75">
      <c r="C2332" s="33"/>
      <c r="E2332" s="1"/>
      <c r="F2332" s="1"/>
      <c r="I2332" s="34"/>
      <c r="J2332" s="62"/>
      <c r="L2332" s="39"/>
      <c r="M2332" s="39"/>
      <c r="N2332" s="39"/>
      <c r="Q2332" s="34"/>
      <c r="R2332" s="62"/>
      <c r="Y2332" s="35"/>
    </row>
    <row r="2333" spans="3:25" s="22" customFormat="1" ht="12.75">
      <c r="C2333" s="33"/>
      <c r="E2333" s="1"/>
      <c r="F2333" s="1"/>
      <c r="I2333" s="34"/>
      <c r="J2333" s="62"/>
      <c r="L2333" s="39"/>
      <c r="M2333" s="39"/>
      <c r="N2333" s="39"/>
      <c r="Q2333" s="34"/>
      <c r="R2333" s="62"/>
      <c r="Y2333" s="35"/>
    </row>
    <row r="2334" spans="3:25" s="22" customFormat="1" ht="12.75">
      <c r="C2334" s="33"/>
      <c r="E2334" s="1"/>
      <c r="F2334" s="1"/>
      <c r="I2334" s="34"/>
      <c r="J2334" s="62"/>
      <c r="L2334" s="39"/>
      <c r="M2334" s="39"/>
      <c r="N2334" s="39"/>
      <c r="Q2334" s="34"/>
      <c r="R2334" s="62"/>
      <c r="Y2334" s="35"/>
    </row>
    <row r="2335" spans="3:25" s="22" customFormat="1" ht="12.75">
      <c r="C2335" s="33"/>
      <c r="E2335" s="1"/>
      <c r="F2335" s="1"/>
      <c r="I2335" s="34"/>
      <c r="J2335" s="62"/>
      <c r="L2335" s="39"/>
      <c r="M2335" s="39"/>
      <c r="N2335" s="39"/>
      <c r="Q2335" s="34"/>
      <c r="R2335" s="62"/>
      <c r="Y2335" s="35"/>
    </row>
    <row r="2336" spans="3:25" s="22" customFormat="1" ht="12.75">
      <c r="C2336" s="33"/>
      <c r="E2336" s="1"/>
      <c r="F2336" s="1"/>
      <c r="I2336" s="34"/>
      <c r="J2336" s="62"/>
      <c r="L2336" s="39"/>
      <c r="M2336" s="39"/>
      <c r="N2336" s="39"/>
      <c r="Q2336" s="34"/>
      <c r="R2336" s="62"/>
      <c r="Y2336" s="35"/>
    </row>
    <row r="2337" spans="3:25" s="22" customFormat="1" ht="12.75">
      <c r="C2337" s="33"/>
      <c r="E2337" s="1"/>
      <c r="F2337" s="1"/>
      <c r="I2337" s="34"/>
      <c r="J2337" s="62"/>
      <c r="L2337" s="39"/>
      <c r="M2337" s="39"/>
      <c r="N2337" s="39"/>
      <c r="Q2337" s="34"/>
      <c r="R2337" s="62"/>
      <c r="Y2337" s="35"/>
    </row>
    <row r="2338" spans="3:25" s="22" customFormat="1" ht="12.75">
      <c r="C2338" s="33"/>
      <c r="E2338" s="1"/>
      <c r="F2338" s="1"/>
      <c r="I2338" s="34"/>
      <c r="J2338" s="62"/>
      <c r="L2338" s="39"/>
      <c r="M2338" s="39"/>
      <c r="N2338" s="39"/>
      <c r="Q2338" s="34"/>
      <c r="R2338" s="62"/>
      <c r="Y2338" s="35"/>
    </row>
    <row r="2339" spans="3:25" s="22" customFormat="1" ht="12.75">
      <c r="C2339" s="33"/>
      <c r="E2339" s="1"/>
      <c r="F2339" s="1"/>
      <c r="I2339" s="34"/>
      <c r="J2339" s="62"/>
      <c r="L2339" s="39"/>
      <c r="M2339" s="39"/>
      <c r="N2339" s="39"/>
      <c r="Q2339" s="34"/>
      <c r="R2339" s="62"/>
      <c r="Y2339" s="35"/>
    </row>
    <row r="2340" spans="3:25" s="22" customFormat="1" ht="12.75">
      <c r="C2340" s="33"/>
      <c r="E2340" s="1"/>
      <c r="F2340" s="1"/>
      <c r="I2340" s="34"/>
      <c r="J2340" s="62"/>
      <c r="L2340" s="39"/>
      <c r="M2340" s="39"/>
      <c r="N2340" s="39"/>
      <c r="Q2340" s="34"/>
      <c r="R2340" s="62"/>
      <c r="Y2340" s="35"/>
    </row>
    <row r="2341" spans="3:25" s="22" customFormat="1" ht="12.75">
      <c r="C2341" s="33"/>
      <c r="E2341" s="1"/>
      <c r="F2341" s="1"/>
      <c r="I2341" s="34"/>
      <c r="J2341" s="62"/>
      <c r="L2341" s="39"/>
      <c r="M2341" s="39"/>
      <c r="N2341" s="39"/>
      <c r="Q2341" s="34"/>
      <c r="R2341" s="62"/>
      <c r="Y2341" s="35"/>
    </row>
    <row r="2342" spans="3:25" s="22" customFormat="1" ht="12.75">
      <c r="C2342" s="33"/>
      <c r="E2342" s="1"/>
      <c r="F2342" s="1"/>
      <c r="I2342" s="34"/>
      <c r="J2342" s="62"/>
      <c r="L2342" s="39"/>
      <c r="M2342" s="39"/>
      <c r="N2342" s="39"/>
      <c r="Q2342" s="34"/>
      <c r="R2342" s="62"/>
      <c r="Y2342" s="35"/>
    </row>
    <row r="2343" spans="3:25" s="22" customFormat="1" ht="12.75">
      <c r="C2343" s="33"/>
      <c r="E2343" s="1"/>
      <c r="F2343" s="1"/>
      <c r="I2343" s="34"/>
      <c r="J2343" s="62"/>
      <c r="L2343" s="39"/>
      <c r="M2343" s="39"/>
      <c r="N2343" s="39"/>
      <c r="Q2343" s="34"/>
      <c r="R2343" s="62"/>
      <c r="Y2343" s="35"/>
    </row>
    <row r="2344" spans="3:25" s="22" customFormat="1" ht="12.75">
      <c r="C2344" s="33"/>
      <c r="E2344" s="1"/>
      <c r="F2344" s="1"/>
      <c r="I2344" s="34"/>
      <c r="J2344" s="62"/>
      <c r="L2344" s="39"/>
      <c r="M2344" s="39"/>
      <c r="N2344" s="39"/>
      <c r="Q2344" s="34"/>
      <c r="R2344" s="62"/>
      <c r="Y2344" s="35"/>
    </row>
    <row r="2345" spans="3:25" s="22" customFormat="1" ht="12.75">
      <c r="C2345" s="33"/>
      <c r="E2345" s="1"/>
      <c r="F2345" s="1"/>
      <c r="I2345" s="34"/>
      <c r="J2345" s="62"/>
      <c r="L2345" s="39"/>
      <c r="M2345" s="39"/>
      <c r="N2345" s="39"/>
      <c r="Q2345" s="34"/>
      <c r="R2345" s="62"/>
      <c r="Y2345" s="35"/>
    </row>
    <row r="2346" spans="3:25" s="22" customFormat="1" ht="12.75">
      <c r="C2346" s="33"/>
      <c r="E2346" s="1"/>
      <c r="F2346" s="1"/>
      <c r="I2346" s="34"/>
      <c r="J2346" s="62"/>
      <c r="L2346" s="39"/>
      <c r="M2346" s="39"/>
      <c r="N2346" s="39"/>
      <c r="Q2346" s="34"/>
      <c r="R2346" s="62"/>
      <c r="Y2346" s="35"/>
    </row>
    <row r="2347" spans="3:25" s="22" customFormat="1" ht="12.75">
      <c r="C2347" s="33"/>
      <c r="E2347" s="1"/>
      <c r="F2347" s="1"/>
      <c r="I2347" s="34"/>
      <c r="J2347" s="62"/>
      <c r="L2347" s="39"/>
      <c r="M2347" s="39"/>
      <c r="N2347" s="39"/>
      <c r="Q2347" s="34"/>
      <c r="R2347" s="62"/>
      <c r="Y2347" s="35"/>
    </row>
    <row r="2348" spans="3:25" s="22" customFormat="1" ht="12.75">
      <c r="C2348" s="33"/>
      <c r="E2348" s="1"/>
      <c r="F2348" s="1"/>
      <c r="I2348" s="34"/>
      <c r="J2348" s="62"/>
      <c r="L2348" s="39"/>
      <c r="M2348" s="39"/>
      <c r="N2348" s="39"/>
      <c r="Q2348" s="34"/>
      <c r="R2348" s="62"/>
      <c r="Y2348" s="35"/>
    </row>
    <row r="2349" spans="3:25" s="22" customFormat="1" ht="12.75">
      <c r="C2349" s="33"/>
      <c r="E2349" s="1"/>
      <c r="F2349" s="1"/>
      <c r="I2349" s="34"/>
      <c r="J2349" s="62"/>
      <c r="L2349" s="39"/>
      <c r="M2349" s="39"/>
      <c r="N2349" s="39"/>
      <c r="Q2349" s="34"/>
      <c r="R2349" s="62"/>
      <c r="Y2349" s="35"/>
    </row>
    <row r="2350" spans="3:25" s="22" customFormat="1" ht="12.75">
      <c r="C2350" s="33"/>
      <c r="E2350" s="1"/>
      <c r="F2350" s="1"/>
      <c r="I2350" s="34"/>
      <c r="J2350" s="62"/>
      <c r="L2350" s="39"/>
      <c r="M2350" s="39"/>
      <c r="N2350" s="39"/>
      <c r="Q2350" s="34"/>
      <c r="R2350" s="62"/>
      <c r="Y2350" s="35"/>
    </row>
    <row r="2351" spans="3:25" s="22" customFormat="1" ht="12.75">
      <c r="C2351" s="33"/>
      <c r="E2351" s="1"/>
      <c r="F2351" s="1"/>
      <c r="I2351" s="34"/>
      <c r="J2351" s="62"/>
      <c r="L2351" s="39"/>
      <c r="M2351" s="39"/>
      <c r="N2351" s="39"/>
      <c r="Q2351" s="34"/>
      <c r="R2351" s="62"/>
      <c r="Y2351" s="35"/>
    </row>
    <row r="2352" spans="3:25" s="22" customFormat="1" ht="12.75">
      <c r="C2352" s="33"/>
      <c r="E2352" s="1"/>
      <c r="F2352" s="1"/>
      <c r="I2352" s="34"/>
      <c r="J2352" s="62"/>
      <c r="L2352" s="39"/>
      <c r="M2352" s="39"/>
      <c r="N2352" s="39"/>
      <c r="Q2352" s="34"/>
      <c r="R2352" s="62"/>
      <c r="Y2352" s="35"/>
    </row>
    <row r="2353" spans="3:25" s="22" customFormat="1" ht="12.75">
      <c r="C2353" s="33"/>
      <c r="E2353" s="1"/>
      <c r="F2353" s="1"/>
      <c r="I2353" s="34"/>
      <c r="J2353" s="62"/>
      <c r="L2353" s="39"/>
      <c r="M2353" s="39"/>
      <c r="N2353" s="39"/>
      <c r="Q2353" s="34"/>
      <c r="R2353" s="62"/>
      <c r="Y2353" s="35"/>
    </row>
    <row r="2354" spans="3:25" s="22" customFormat="1" ht="12.75">
      <c r="C2354" s="33"/>
      <c r="E2354" s="1"/>
      <c r="F2354" s="1"/>
      <c r="I2354" s="34"/>
      <c r="J2354" s="62"/>
      <c r="L2354" s="39"/>
      <c r="M2354" s="39"/>
      <c r="N2354" s="39"/>
      <c r="Q2354" s="34"/>
      <c r="R2354" s="62"/>
      <c r="Y2354" s="35"/>
    </row>
    <row r="2355" spans="3:25" s="22" customFormat="1" ht="12.75">
      <c r="C2355" s="33"/>
      <c r="E2355" s="1"/>
      <c r="F2355" s="1"/>
      <c r="I2355" s="34"/>
      <c r="J2355" s="62"/>
      <c r="L2355" s="39"/>
      <c r="M2355" s="39"/>
      <c r="N2355" s="39"/>
      <c r="Q2355" s="34"/>
      <c r="R2355" s="62"/>
      <c r="Y2355" s="35"/>
    </row>
    <row r="2356" spans="3:25" s="22" customFormat="1" ht="12.75">
      <c r="C2356" s="33"/>
      <c r="E2356" s="1"/>
      <c r="F2356" s="1"/>
      <c r="I2356" s="34"/>
      <c r="J2356" s="62"/>
      <c r="L2356" s="39"/>
      <c r="M2356" s="39"/>
      <c r="N2356" s="39"/>
      <c r="Q2356" s="34"/>
      <c r="R2356" s="62"/>
      <c r="Y2356" s="35"/>
    </row>
    <row r="2357" spans="3:25" s="22" customFormat="1" ht="12.75">
      <c r="C2357" s="33"/>
      <c r="E2357" s="1"/>
      <c r="F2357" s="1"/>
      <c r="I2357" s="34"/>
      <c r="J2357" s="62"/>
      <c r="L2357" s="39"/>
      <c r="M2357" s="39"/>
      <c r="N2357" s="39"/>
      <c r="Q2357" s="34"/>
      <c r="R2357" s="62"/>
      <c r="Y2357" s="35"/>
    </row>
    <row r="2358" spans="3:25" s="22" customFormat="1" ht="12.75">
      <c r="C2358" s="33"/>
      <c r="E2358" s="1"/>
      <c r="F2358" s="1"/>
      <c r="I2358" s="34"/>
      <c r="J2358" s="62"/>
      <c r="L2358" s="39"/>
      <c r="M2358" s="39"/>
      <c r="N2358" s="39"/>
      <c r="Q2358" s="34"/>
      <c r="R2358" s="62"/>
      <c r="Y2358" s="35"/>
    </row>
    <row r="2359" spans="3:25" s="22" customFormat="1" ht="12.75">
      <c r="C2359" s="33"/>
      <c r="E2359" s="1"/>
      <c r="F2359" s="1"/>
      <c r="I2359" s="34"/>
      <c r="J2359" s="62"/>
      <c r="L2359" s="39"/>
      <c r="M2359" s="39"/>
      <c r="N2359" s="39"/>
      <c r="Q2359" s="34"/>
      <c r="R2359" s="62"/>
      <c r="Y2359" s="35"/>
    </row>
    <row r="2360" spans="3:25" s="22" customFormat="1" ht="12.75">
      <c r="C2360" s="33"/>
      <c r="E2360" s="1"/>
      <c r="F2360" s="1"/>
      <c r="I2360" s="34"/>
      <c r="J2360" s="62"/>
      <c r="L2360" s="39"/>
      <c r="M2360" s="39"/>
      <c r="N2360" s="39"/>
      <c r="Q2360" s="34"/>
      <c r="R2360" s="62"/>
      <c r="Y2360" s="35"/>
    </row>
    <row r="2361" spans="3:25" s="22" customFormat="1" ht="12.75">
      <c r="C2361" s="33"/>
      <c r="E2361" s="1"/>
      <c r="F2361" s="1"/>
      <c r="I2361" s="34"/>
      <c r="J2361" s="62"/>
      <c r="L2361" s="39"/>
      <c r="M2361" s="39"/>
      <c r="N2361" s="39"/>
      <c r="Q2361" s="34"/>
      <c r="R2361" s="62"/>
      <c r="Y2361" s="35"/>
    </row>
    <row r="2362" spans="3:25" s="22" customFormat="1" ht="12.75">
      <c r="C2362" s="33"/>
      <c r="E2362" s="1"/>
      <c r="F2362" s="1"/>
      <c r="I2362" s="34"/>
      <c r="J2362" s="62"/>
      <c r="L2362" s="39"/>
      <c r="M2362" s="39"/>
      <c r="N2362" s="39"/>
      <c r="Q2362" s="34"/>
      <c r="R2362" s="62"/>
      <c r="Y2362" s="35"/>
    </row>
    <row r="2363" spans="3:25" s="22" customFormat="1" ht="12.75">
      <c r="C2363" s="33"/>
      <c r="E2363" s="1"/>
      <c r="F2363" s="1"/>
      <c r="I2363" s="34"/>
      <c r="J2363" s="62"/>
      <c r="L2363" s="39"/>
      <c r="M2363" s="39"/>
      <c r="N2363" s="39"/>
      <c r="Q2363" s="34"/>
      <c r="R2363" s="62"/>
      <c r="Y2363" s="35"/>
    </row>
    <row r="2364" spans="3:25" s="22" customFormat="1" ht="12.75">
      <c r="C2364" s="33"/>
      <c r="E2364" s="1"/>
      <c r="F2364" s="1"/>
      <c r="I2364" s="34"/>
      <c r="J2364" s="62"/>
      <c r="L2364" s="39"/>
      <c r="M2364" s="39"/>
      <c r="N2364" s="39"/>
      <c r="Q2364" s="34"/>
      <c r="R2364" s="62"/>
      <c r="Y2364" s="35"/>
    </row>
    <row r="2365" spans="3:25" s="22" customFormat="1" ht="12.75">
      <c r="C2365" s="33"/>
      <c r="E2365" s="1"/>
      <c r="F2365" s="1"/>
      <c r="I2365" s="34"/>
      <c r="J2365" s="62"/>
      <c r="L2365" s="39"/>
      <c r="M2365" s="39"/>
      <c r="N2365" s="39"/>
      <c r="Q2365" s="34"/>
      <c r="R2365" s="62"/>
      <c r="Y2365" s="35"/>
    </row>
    <row r="2366" spans="3:25" s="22" customFormat="1" ht="12.75">
      <c r="C2366" s="33"/>
      <c r="E2366" s="1"/>
      <c r="F2366" s="1"/>
      <c r="I2366" s="34"/>
      <c r="J2366" s="62"/>
      <c r="L2366" s="39"/>
      <c r="M2366" s="39"/>
      <c r="N2366" s="39"/>
      <c r="Q2366" s="34"/>
      <c r="R2366" s="62"/>
      <c r="Y2366" s="35"/>
    </row>
    <row r="2367" spans="3:25" s="22" customFormat="1" ht="12.75">
      <c r="C2367" s="33"/>
      <c r="E2367" s="1"/>
      <c r="F2367" s="1"/>
      <c r="I2367" s="34"/>
      <c r="J2367" s="62"/>
      <c r="L2367" s="39"/>
      <c r="M2367" s="39"/>
      <c r="N2367" s="39"/>
      <c r="Q2367" s="34"/>
      <c r="R2367" s="62"/>
      <c r="Y2367" s="35"/>
    </row>
    <row r="2368" spans="3:25" s="22" customFormat="1" ht="12.75">
      <c r="C2368" s="33"/>
      <c r="E2368" s="1"/>
      <c r="F2368" s="1"/>
      <c r="I2368" s="34"/>
      <c r="J2368" s="62"/>
      <c r="L2368" s="39"/>
      <c r="M2368" s="39"/>
      <c r="N2368" s="39"/>
      <c r="Q2368" s="34"/>
      <c r="R2368" s="62"/>
      <c r="Y2368" s="35"/>
    </row>
    <row r="2369" spans="3:25" s="22" customFormat="1" ht="12.75">
      <c r="C2369" s="33"/>
      <c r="E2369" s="1"/>
      <c r="F2369" s="1"/>
      <c r="I2369" s="34"/>
      <c r="J2369" s="62"/>
      <c r="L2369" s="39"/>
      <c r="M2369" s="39"/>
      <c r="N2369" s="39"/>
      <c r="Q2369" s="34"/>
      <c r="R2369" s="62"/>
      <c r="Y2369" s="35"/>
    </row>
    <row r="2370" spans="3:25" s="22" customFormat="1" ht="12.75">
      <c r="C2370" s="33"/>
      <c r="E2370" s="1"/>
      <c r="F2370" s="1"/>
      <c r="I2370" s="34"/>
      <c r="J2370" s="62"/>
      <c r="L2370" s="39"/>
      <c r="M2370" s="39"/>
      <c r="N2370" s="39"/>
      <c r="Q2370" s="34"/>
      <c r="R2370" s="62"/>
      <c r="Y2370" s="35"/>
    </row>
    <row r="2371" spans="3:25" s="22" customFormat="1" ht="12.75">
      <c r="C2371" s="33"/>
      <c r="E2371" s="1"/>
      <c r="F2371" s="1"/>
      <c r="I2371" s="34"/>
      <c r="J2371" s="62"/>
      <c r="L2371" s="39"/>
      <c r="M2371" s="39"/>
      <c r="N2371" s="39"/>
      <c r="Q2371" s="34"/>
      <c r="R2371" s="62"/>
      <c r="Y2371" s="35"/>
    </row>
    <row r="2372" spans="3:25" s="22" customFormat="1" ht="12.75">
      <c r="C2372" s="33"/>
      <c r="E2372" s="1"/>
      <c r="F2372" s="1"/>
      <c r="I2372" s="34"/>
      <c r="J2372" s="62"/>
      <c r="L2372" s="39"/>
      <c r="M2372" s="39"/>
      <c r="N2372" s="39"/>
      <c r="Q2372" s="34"/>
      <c r="R2372" s="62"/>
      <c r="Y2372" s="35"/>
    </row>
    <row r="2373" spans="3:25" s="22" customFormat="1" ht="12.75">
      <c r="C2373" s="33"/>
      <c r="E2373" s="1"/>
      <c r="F2373" s="1"/>
      <c r="I2373" s="34"/>
      <c r="J2373" s="62"/>
      <c r="L2373" s="39"/>
      <c r="M2373" s="39"/>
      <c r="N2373" s="39"/>
      <c r="Q2373" s="34"/>
      <c r="R2373" s="62"/>
      <c r="Y2373" s="35"/>
    </row>
    <row r="2374" spans="3:25" s="22" customFormat="1" ht="12.75">
      <c r="C2374" s="33"/>
      <c r="E2374" s="1"/>
      <c r="F2374" s="1"/>
      <c r="I2374" s="34"/>
      <c r="J2374" s="62"/>
      <c r="L2374" s="39"/>
      <c r="M2374" s="39"/>
      <c r="N2374" s="39"/>
      <c r="Q2374" s="34"/>
      <c r="R2374" s="62"/>
      <c r="Y2374" s="35"/>
    </row>
    <row r="2375" spans="3:25" s="22" customFormat="1" ht="12.75">
      <c r="C2375" s="33"/>
      <c r="E2375" s="1"/>
      <c r="F2375" s="1"/>
      <c r="I2375" s="34"/>
      <c r="J2375" s="62"/>
      <c r="L2375" s="39"/>
      <c r="M2375" s="39"/>
      <c r="N2375" s="39"/>
      <c r="Q2375" s="34"/>
      <c r="R2375" s="62"/>
      <c r="Y2375" s="35"/>
    </row>
    <row r="2376" spans="3:25" s="22" customFormat="1" ht="12.75">
      <c r="C2376" s="33"/>
      <c r="E2376" s="1"/>
      <c r="F2376" s="1"/>
      <c r="I2376" s="34"/>
      <c r="J2376" s="62"/>
      <c r="L2376" s="39"/>
      <c r="M2376" s="39"/>
      <c r="N2376" s="39"/>
      <c r="Q2376" s="34"/>
      <c r="R2376" s="62"/>
      <c r="Y2376" s="35"/>
    </row>
    <row r="2377" spans="3:25" s="22" customFormat="1" ht="12.75">
      <c r="C2377" s="33"/>
      <c r="E2377" s="1"/>
      <c r="F2377" s="1"/>
      <c r="I2377" s="34"/>
      <c r="J2377" s="62"/>
      <c r="L2377" s="39"/>
      <c r="M2377" s="39"/>
      <c r="N2377" s="39"/>
      <c r="Q2377" s="34"/>
      <c r="R2377" s="62"/>
      <c r="Y2377" s="35"/>
    </row>
    <row r="2378" spans="3:25" s="22" customFormat="1" ht="12.75">
      <c r="C2378" s="33"/>
      <c r="E2378" s="1"/>
      <c r="F2378" s="1"/>
      <c r="I2378" s="34"/>
      <c r="J2378" s="62"/>
      <c r="L2378" s="39"/>
      <c r="M2378" s="39"/>
      <c r="N2378" s="39"/>
      <c r="Q2378" s="34"/>
      <c r="R2378" s="62"/>
      <c r="Y2378" s="35"/>
    </row>
    <row r="2379" spans="3:25" s="22" customFormat="1" ht="12.75">
      <c r="C2379" s="33"/>
      <c r="E2379" s="1"/>
      <c r="F2379" s="1"/>
      <c r="I2379" s="34"/>
      <c r="J2379" s="62"/>
      <c r="L2379" s="39"/>
      <c r="M2379" s="39"/>
      <c r="N2379" s="39"/>
      <c r="Q2379" s="34"/>
      <c r="R2379" s="62"/>
      <c r="Y2379" s="35"/>
    </row>
    <row r="2380" spans="3:25" s="22" customFormat="1" ht="12.75">
      <c r="C2380" s="33"/>
      <c r="E2380" s="1"/>
      <c r="F2380" s="1"/>
      <c r="I2380" s="34"/>
      <c r="J2380" s="62"/>
      <c r="L2380" s="39"/>
      <c r="M2380" s="39"/>
      <c r="N2380" s="39"/>
      <c r="Q2380" s="34"/>
      <c r="R2380" s="62"/>
      <c r="Y2380" s="35"/>
    </row>
    <row r="2381" spans="3:25" s="22" customFormat="1" ht="12.75">
      <c r="C2381" s="33"/>
      <c r="E2381" s="1"/>
      <c r="F2381" s="1"/>
      <c r="I2381" s="34"/>
      <c r="J2381" s="62"/>
      <c r="L2381" s="39"/>
      <c r="M2381" s="39"/>
      <c r="N2381" s="39"/>
      <c r="Q2381" s="34"/>
      <c r="R2381" s="62"/>
      <c r="Y2381" s="35"/>
    </row>
    <row r="2382" spans="3:25" s="22" customFormat="1" ht="12.75">
      <c r="C2382" s="33"/>
      <c r="E2382" s="1"/>
      <c r="F2382" s="1"/>
      <c r="I2382" s="34"/>
      <c r="J2382" s="62"/>
      <c r="L2382" s="39"/>
      <c r="M2382" s="39"/>
      <c r="N2382" s="39"/>
      <c r="Q2382" s="34"/>
      <c r="R2382" s="62"/>
      <c r="Y2382" s="35"/>
    </row>
    <row r="2383" spans="3:25" s="22" customFormat="1" ht="12.75">
      <c r="C2383" s="33"/>
      <c r="E2383" s="1"/>
      <c r="F2383" s="1"/>
      <c r="I2383" s="34"/>
      <c r="J2383" s="62"/>
      <c r="L2383" s="39"/>
      <c r="M2383" s="39"/>
      <c r="N2383" s="39"/>
      <c r="Q2383" s="34"/>
      <c r="R2383" s="62"/>
      <c r="Y2383" s="35"/>
    </row>
    <row r="2384" spans="3:25" s="22" customFormat="1" ht="12.75">
      <c r="C2384" s="33"/>
      <c r="E2384" s="1"/>
      <c r="F2384" s="1"/>
      <c r="I2384" s="34"/>
      <c r="J2384" s="62"/>
      <c r="L2384" s="39"/>
      <c r="M2384" s="39"/>
      <c r="N2384" s="39"/>
      <c r="Q2384" s="34"/>
      <c r="R2384" s="62"/>
      <c r="Y2384" s="35"/>
    </row>
    <row r="2385" spans="3:25" s="22" customFormat="1" ht="12.75">
      <c r="C2385" s="33"/>
      <c r="E2385" s="1"/>
      <c r="F2385" s="1"/>
      <c r="I2385" s="34"/>
      <c r="J2385" s="62"/>
      <c r="L2385" s="39"/>
      <c r="M2385" s="39"/>
      <c r="N2385" s="39"/>
      <c r="Q2385" s="34"/>
      <c r="R2385" s="62"/>
      <c r="Y2385" s="35"/>
    </row>
    <row r="2386" spans="3:25" s="22" customFormat="1" ht="12.75">
      <c r="C2386" s="33"/>
      <c r="E2386" s="1"/>
      <c r="F2386" s="1"/>
      <c r="I2386" s="34"/>
      <c r="J2386" s="62"/>
      <c r="L2386" s="39"/>
      <c r="M2386" s="39"/>
      <c r="N2386" s="39"/>
      <c r="Q2386" s="34"/>
      <c r="R2386" s="62"/>
      <c r="Y2386" s="35"/>
    </row>
    <row r="2387" spans="3:25" s="22" customFormat="1" ht="12.75">
      <c r="C2387" s="33"/>
      <c r="E2387" s="1"/>
      <c r="F2387" s="1"/>
      <c r="I2387" s="34"/>
      <c r="J2387" s="62"/>
      <c r="L2387" s="39"/>
      <c r="M2387" s="39"/>
      <c r="N2387" s="39"/>
      <c r="Q2387" s="34"/>
      <c r="R2387" s="62"/>
      <c r="Y2387" s="35"/>
    </row>
    <row r="2388" spans="3:25" s="22" customFormat="1" ht="12.75">
      <c r="C2388" s="33"/>
      <c r="E2388" s="1"/>
      <c r="F2388" s="1"/>
      <c r="I2388" s="34"/>
      <c r="J2388" s="62"/>
      <c r="L2388" s="39"/>
      <c r="M2388" s="39"/>
      <c r="N2388" s="39"/>
      <c r="Q2388" s="34"/>
      <c r="R2388" s="62"/>
      <c r="Y2388" s="35"/>
    </row>
    <row r="2389" spans="3:25" s="22" customFormat="1" ht="12.75">
      <c r="C2389" s="33"/>
      <c r="E2389" s="1"/>
      <c r="F2389" s="1"/>
      <c r="I2389" s="34"/>
      <c r="J2389" s="62"/>
      <c r="L2389" s="39"/>
      <c r="M2389" s="39"/>
      <c r="N2389" s="39"/>
      <c r="Q2389" s="34"/>
      <c r="R2389" s="62"/>
      <c r="Y2389" s="35"/>
    </row>
    <row r="2390" spans="3:25" s="22" customFormat="1" ht="12.75">
      <c r="C2390" s="33"/>
      <c r="E2390" s="1"/>
      <c r="F2390" s="1"/>
      <c r="I2390" s="34"/>
      <c r="J2390" s="62"/>
      <c r="L2390" s="39"/>
      <c r="M2390" s="39"/>
      <c r="N2390" s="39"/>
      <c r="Q2390" s="34"/>
      <c r="R2390" s="62"/>
      <c r="Y2390" s="35"/>
    </row>
    <row r="2391" spans="3:25" s="22" customFormat="1" ht="12.75">
      <c r="C2391" s="33"/>
      <c r="E2391" s="1"/>
      <c r="F2391" s="1"/>
      <c r="I2391" s="34"/>
      <c r="J2391" s="62"/>
      <c r="L2391" s="39"/>
      <c r="M2391" s="39"/>
      <c r="N2391" s="39"/>
      <c r="Q2391" s="34"/>
      <c r="R2391" s="62"/>
      <c r="Y2391" s="35"/>
    </row>
    <row r="2392" spans="3:25" s="22" customFormat="1" ht="12.75">
      <c r="C2392" s="33"/>
      <c r="E2392" s="1"/>
      <c r="F2392" s="1"/>
      <c r="I2392" s="34"/>
      <c r="J2392" s="62"/>
      <c r="L2392" s="39"/>
      <c r="M2392" s="39"/>
      <c r="N2392" s="39"/>
      <c r="Q2392" s="34"/>
      <c r="R2392" s="62"/>
      <c r="Y2392" s="35"/>
    </row>
    <row r="2393" spans="3:25" s="22" customFormat="1" ht="12.75">
      <c r="C2393" s="33"/>
      <c r="E2393" s="1"/>
      <c r="F2393" s="1"/>
      <c r="I2393" s="34"/>
      <c r="J2393" s="62"/>
      <c r="L2393" s="39"/>
      <c r="M2393" s="39"/>
      <c r="N2393" s="39"/>
      <c r="Q2393" s="34"/>
      <c r="R2393" s="62"/>
      <c r="Y2393" s="35"/>
    </row>
    <row r="2394" spans="3:25" s="22" customFormat="1" ht="12.75">
      <c r="C2394" s="33"/>
      <c r="E2394" s="1"/>
      <c r="F2394" s="1"/>
      <c r="I2394" s="34"/>
      <c r="J2394" s="62"/>
      <c r="L2394" s="39"/>
      <c r="M2394" s="39"/>
      <c r="N2394" s="39"/>
      <c r="Q2394" s="34"/>
      <c r="R2394" s="62"/>
      <c r="Y2394" s="35"/>
    </row>
    <row r="2395" spans="3:25" s="22" customFormat="1" ht="12.75">
      <c r="C2395" s="33"/>
      <c r="E2395" s="1"/>
      <c r="F2395" s="1"/>
      <c r="I2395" s="34"/>
      <c r="J2395" s="62"/>
      <c r="L2395" s="39"/>
      <c r="M2395" s="39"/>
      <c r="N2395" s="39"/>
      <c r="Q2395" s="34"/>
      <c r="R2395" s="62"/>
      <c r="Y2395" s="35"/>
    </row>
    <row r="2396" spans="3:25" s="22" customFormat="1" ht="12.75">
      <c r="C2396" s="33"/>
      <c r="E2396" s="1"/>
      <c r="F2396" s="1"/>
      <c r="I2396" s="34"/>
      <c r="J2396" s="62"/>
      <c r="L2396" s="39"/>
      <c r="M2396" s="39"/>
      <c r="N2396" s="39"/>
      <c r="Q2396" s="34"/>
      <c r="R2396" s="62"/>
      <c r="Y2396" s="35"/>
    </row>
    <row r="2397" spans="3:25" s="22" customFormat="1" ht="12.75">
      <c r="C2397" s="33"/>
      <c r="E2397" s="1"/>
      <c r="F2397" s="1"/>
      <c r="I2397" s="34"/>
      <c r="J2397" s="62"/>
      <c r="L2397" s="39"/>
      <c r="M2397" s="39"/>
      <c r="N2397" s="39"/>
      <c r="Q2397" s="34"/>
      <c r="R2397" s="62"/>
      <c r="Y2397" s="35"/>
    </row>
    <row r="2398" spans="3:25" s="22" customFormat="1" ht="12.75">
      <c r="C2398" s="33"/>
      <c r="E2398" s="1"/>
      <c r="F2398" s="1"/>
      <c r="I2398" s="34"/>
      <c r="J2398" s="62"/>
      <c r="L2398" s="39"/>
      <c r="M2398" s="39"/>
      <c r="N2398" s="39"/>
      <c r="Q2398" s="34"/>
      <c r="R2398" s="62"/>
      <c r="Y2398" s="35"/>
    </row>
    <row r="2399" spans="3:25" s="22" customFormat="1" ht="12.75">
      <c r="C2399" s="33"/>
      <c r="E2399" s="1"/>
      <c r="F2399" s="1"/>
      <c r="I2399" s="34"/>
      <c r="J2399" s="62"/>
      <c r="L2399" s="39"/>
      <c r="M2399" s="39"/>
      <c r="N2399" s="39"/>
      <c r="Q2399" s="34"/>
      <c r="R2399" s="62"/>
      <c r="Y2399" s="35"/>
    </row>
    <row r="2400" spans="3:25" s="22" customFormat="1" ht="12.75">
      <c r="C2400" s="33"/>
      <c r="E2400" s="1"/>
      <c r="F2400" s="1"/>
      <c r="I2400" s="34"/>
      <c r="J2400" s="62"/>
      <c r="L2400" s="39"/>
      <c r="M2400" s="39"/>
      <c r="N2400" s="39"/>
      <c r="Q2400" s="34"/>
      <c r="R2400" s="62"/>
      <c r="Y2400" s="35"/>
    </row>
    <row r="2401" spans="3:25" s="22" customFormat="1" ht="12.75">
      <c r="C2401" s="33"/>
      <c r="E2401" s="1"/>
      <c r="F2401" s="1"/>
      <c r="I2401" s="34"/>
      <c r="J2401" s="62"/>
      <c r="L2401" s="39"/>
      <c r="M2401" s="39"/>
      <c r="N2401" s="39"/>
      <c r="Q2401" s="34"/>
      <c r="R2401" s="62"/>
      <c r="Y2401" s="35"/>
    </row>
    <row r="2402" spans="3:25" s="22" customFormat="1" ht="12.75">
      <c r="C2402" s="33"/>
      <c r="E2402" s="1"/>
      <c r="F2402" s="1"/>
      <c r="I2402" s="34"/>
      <c r="J2402" s="62"/>
      <c r="L2402" s="39"/>
      <c r="M2402" s="39"/>
      <c r="N2402" s="39"/>
      <c r="Q2402" s="34"/>
      <c r="R2402" s="62"/>
      <c r="Y2402" s="35"/>
    </row>
    <row r="2403" spans="3:25" s="22" customFormat="1" ht="12.75">
      <c r="C2403" s="33"/>
      <c r="E2403" s="1"/>
      <c r="F2403" s="1"/>
      <c r="I2403" s="34"/>
      <c r="J2403" s="62"/>
      <c r="L2403" s="39"/>
      <c r="M2403" s="39"/>
      <c r="N2403" s="39"/>
      <c r="Q2403" s="34"/>
      <c r="R2403" s="62"/>
      <c r="Y2403" s="35"/>
    </row>
    <row r="2404" spans="3:25" s="22" customFormat="1" ht="12.75">
      <c r="C2404" s="33"/>
      <c r="E2404" s="1"/>
      <c r="F2404" s="1"/>
      <c r="I2404" s="34"/>
      <c r="J2404" s="62"/>
      <c r="L2404" s="39"/>
      <c r="M2404" s="39"/>
      <c r="N2404" s="39"/>
      <c r="Q2404" s="34"/>
      <c r="R2404" s="62"/>
      <c r="Y2404" s="35"/>
    </row>
    <row r="2405" spans="3:25" s="22" customFormat="1" ht="12.75">
      <c r="C2405" s="33"/>
      <c r="E2405" s="1"/>
      <c r="F2405" s="1"/>
      <c r="I2405" s="34"/>
      <c r="J2405" s="62"/>
      <c r="L2405" s="39"/>
      <c r="M2405" s="39"/>
      <c r="N2405" s="39"/>
      <c r="Q2405" s="34"/>
      <c r="R2405" s="62"/>
      <c r="Y2405" s="35"/>
    </row>
    <row r="2406" spans="3:25" s="22" customFormat="1" ht="12.75">
      <c r="C2406" s="33"/>
      <c r="E2406" s="1"/>
      <c r="F2406" s="1"/>
      <c r="I2406" s="34"/>
      <c r="J2406" s="62"/>
      <c r="L2406" s="39"/>
      <c r="M2406" s="39"/>
      <c r="N2406" s="39"/>
      <c r="Q2406" s="34"/>
      <c r="R2406" s="62"/>
      <c r="Y2406" s="35"/>
    </row>
    <row r="2407" spans="3:25" s="22" customFormat="1" ht="12.75">
      <c r="C2407" s="33"/>
      <c r="E2407" s="1"/>
      <c r="F2407" s="1"/>
      <c r="I2407" s="34"/>
      <c r="J2407" s="62"/>
      <c r="L2407" s="39"/>
      <c r="M2407" s="39"/>
      <c r="N2407" s="39"/>
      <c r="Q2407" s="34"/>
      <c r="R2407" s="62"/>
      <c r="Y2407" s="35"/>
    </row>
    <row r="2408" spans="3:25" s="22" customFormat="1" ht="12.75">
      <c r="C2408" s="33"/>
      <c r="E2408" s="1"/>
      <c r="F2408" s="1"/>
      <c r="I2408" s="34"/>
      <c r="J2408" s="62"/>
      <c r="L2408" s="39"/>
      <c r="M2408" s="39"/>
      <c r="N2408" s="39"/>
      <c r="Q2408" s="34"/>
      <c r="R2408" s="62"/>
      <c r="Y2408" s="35"/>
    </row>
    <row r="2409" spans="3:25" s="22" customFormat="1" ht="12.75">
      <c r="C2409" s="33"/>
      <c r="E2409" s="1"/>
      <c r="F2409" s="1"/>
      <c r="I2409" s="34"/>
      <c r="J2409" s="62"/>
      <c r="L2409" s="39"/>
      <c r="M2409" s="39"/>
      <c r="N2409" s="39"/>
      <c r="Q2409" s="34"/>
      <c r="R2409" s="62"/>
      <c r="Y2409" s="35"/>
    </row>
    <row r="2410" spans="3:25" s="22" customFormat="1" ht="12.75">
      <c r="C2410" s="33"/>
      <c r="E2410" s="1"/>
      <c r="F2410" s="1"/>
      <c r="I2410" s="34"/>
      <c r="J2410" s="62"/>
      <c r="L2410" s="39"/>
      <c r="M2410" s="39"/>
      <c r="N2410" s="39"/>
      <c r="Q2410" s="34"/>
      <c r="R2410" s="62"/>
      <c r="Y2410" s="35"/>
    </row>
    <row r="2411" spans="3:25" s="22" customFormat="1" ht="12.75">
      <c r="C2411" s="33"/>
      <c r="E2411" s="1"/>
      <c r="F2411" s="1"/>
      <c r="I2411" s="34"/>
      <c r="J2411" s="62"/>
      <c r="L2411" s="39"/>
      <c r="M2411" s="39"/>
      <c r="N2411" s="39"/>
      <c r="Q2411" s="34"/>
      <c r="R2411" s="62"/>
      <c r="Y2411" s="35"/>
    </row>
    <row r="2412" spans="3:25" s="22" customFormat="1" ht="12.75">
      <c r="C2412" s="33"/>
      <c r="E2412" s="1"/>
      <c r="F2412" s="1"/>
      <c r="I2412" s="34"/>
      <c r="J2412" s="62"/>
      <c r="L2412" s="39"/>
      <c r="M2412" s="39"/>
      <c r="N2412" s="39"/>
      <c r="Q2412" s="34"/>
      <c r="R2412" s="62"/>
      <c r="Y2412" s="35"/>
    </row>
    <row r="2413" spans="3:25" s="22" customFormat="1" ht="12.75">
      <c r="C2413" s="33"/>
      <c r="E2413" s="1"/>
      <c r="F2413" s="1"/>
      <c r="I2413" s="34"/>
      <c r="J2413" s="62"/>
      <c r="L2413" s="39"/>
      <c r="M2413" s="39"/>
      <c r="N2413" s="39"/>
      <c r="Q2413" s="34"/>
      <c r="R2413" s="62"/>
      <c r="Y2413" s="35"/>
    </row>
    <row r="2414" spans="3:25" s="22" customFormat="1" ht="12.75">
      <c r="C2414" s="33"/>
      <c r="E2414" s="1"/>
      <c r="F2414" s="1"/>
      <c r="I2414" s="34"/>
      <c r="J2414" s="62"/>
      <c r="L2414" s="39"/>
      <c r="M2414" s="39"/>
      <c r="N2414" s="39"/>
      <c r="Q2414" s="34"/>
      <c r="R2414" s="62"/>
      <c r="Y2414" s="35"/>
    </row>
    <row r="2415" spans="3:25" s="22" customFormat="1" ht="12.75">
      <c r="C2415" s="33"/>
      <c r="E2415" s="1"/>
      <c r="F2415" s="1"/>
      <c r="I2415" s="34"/>
      <c r="J2415" s="62"/>
      <c r="L2415" s="39"/>
      <c r="M2415" s="39"/>
      <c r="N2415" s="39"/>
      <c r="Q2415" s="34"/>
      <c r="R2415" s="62"/>
      <c r="Y2415" s="35"/>
    </row>
    <row r="2416" spans="3:25" s="22" customFormat="1" ht="12.75">
      <c r="C2416" s="33"/>
      <c r="E2416" s="1"/>
      <c r="F2416" s="1"/>
      <c r="I2416" s="34"/>
      <c r="J2416" s="62"/>
      <c r="L2416" s="39"/>
      <c r="M2416" s="39"/>
      <c r="N2416" s="39"/>
      <c r="Q2416" s="34"/>
      <c r="R2416" s="62"/>
      <c r="Y2416" s="35"/>
    </row>
    <row r="2417" spans="3:25" s="22" customFormat="1" ht="12.75">
      <c r="C2417" s="33"/>
      <c r="E2417" s="1"/>
      <c r="F2417" s="1"/>
      <c r="I2417" s="34"/>
      <c r="J2417" s="62"/>
      <c r="L2417" s="39"/>
      <c r="M2417" s="39"/>
      <c r="N2417" s="39"/>
      <c r="Q2417" s="34"/>
      <c r="R2417" s="62"/>
      <c r="Y2417" s="35"/>
    </row>
    <row r="2418" spans="3:25" s="22" customFormat="1" ht="12.75">
      <c r="C2418" s="33"/>
      <c r="E2418" s="1"/>
      <c r="F2418" s="1"/>
      <c r="I2418" s="34"/>
      <c r="J2418" s="62"/>
      <c r="L2418" s="39"/>
      <c r="M2418" s="39"/>
      <c r="N2418" s="39"/>
      <c r="Q2418" s="34"/>
      <c r="R2418" s="62"/>
      <c r="Y2418" s="35"/>
    </row>
    <row r="2419" spans="3:25" s="22" customFormat="1" ht="12.75">
      <c r="C2419" s="33"/>
      <c r="E2419" s="1"/>
      <c r="F2419" s="1"/>
      <c r="I2419" s="34"/>
      <c r="J2419" s="62"/>
      <c r="L2419" s="39"/>
      <c r="M2419" s="39"/>
      <c r="N2419" s="39"/>
      <c r="Q2419" s="34"/>
      <c r="R2419" s="62"/>
      <c r="Y2419" s="35"/>
    </row>
    <row r="2420" spans="3:25" s="22" customFormat="1" ht="12.75">
      <c r="C2420" s="33"/>
      <c r="E2420" s="1"/>
      <c r="F2420" s="1"/>
      <c r="I2420" s="34"/>
      <c r="J2420" s="62"/>
      <c r="L2420" s="39"/>
      <c r="M2420" s="39"/>
      <c r="N2420" s="39"/>
      <c r="Q2420" s="34"/>
      <c r="R2420" s="62"/>
      <c r="Y2420" s="35"/>
    </row>
    <row r="2421" spans="3:25" s="22" customFormat="1" ht="12.75">
      <c r="C2421" s="33"/>
      <c r="E2421" s="1"/>
      <c r="F2421" s="1"/>
      <c r="I2421" s="34"/>
      <c r="J2421" s="62"/>
      <c r="L2421" s="39"/>
      <c r="M2421" s="39"/>
      <c r="N2421" s="39"/>
      <c r="Q2421" s="34"/>
      <c r="R2421" s="62"/>
      <c r="Y2421" s="35"/>
    </row>
    <row r="2422" spans="3:25" s="22" customFormat="1" ht="12.75">
      <c r="C2422" s="33"/>
      <c r="E2422" s="1"/>
      <c r="F2422" s="1"/>
      <c r="I2422" s="34"/>
      <c r="J2422" s="62"/>
      <c r="L2422" s="39"/>
      <c r="M2422" s="39"/>
      <c r="N2422" s="39"/>
      <c r="Q2422" s="34"/>
      <c r="R2422" s="62"/>
      <c r="Y2422" s="35"/>
    </row>
    <row r="2423" spans="3:25" s="22" customFormat="1" ht="12.75">
      <c r="C2423" s="33"/>
      <c r="E2423" s="1"/>
      <c r="F2423" s="1"/>
      <c r="I2423" s="34"/>
      <c r="J2423" s="62"/>
      <c r="L2423" s="39"/>
      <c r="M2423" s="39"/>
      <c r="N2423" s="39"/>
      <c r="Q2423" s="34"/>
      <c r="R2423" s="62"/>
      <c r="Y2423" s="35"/>
    </row>
    <row r="2424" spans="3:25" s="22" customFormat="1" ht="12.75">
      <c r="C2424" s="33"/>
      <c r="E2424" s="1"/>
      <c r="F2424" s="1"/>
      <c r="I2424" s="34"/>
      <c r="J2424" s="62"/>
      <c r="L2424" s="39"/>
      <c r="M2424" s="39"/>
      <c r="N2424" s="39"/>
      <c r="Q2424" s="34"/>
      <c r="R2424" s="62"/>
      <c r="Y2424" s="35"/>
    </row>
    <row r="2425" spans="3:25" s="22" customFormat="1" ht="12.75">
      <c r="C2425" s="33"/>
      <c r="E2425" s="1"/>
      <c r="F2425" s="1"/>
      <c r="I2425" s="34"/>
      <c r="J2425" s="62"/>
      <c r="L2425" s="39"/>
      <c r="M2425" s="39"/>
      <c r="N2425" s="39"/>
      <c r="Q2425" s="34"/>
      <c r="R2425" s="62"/>
      <c r="Y2425" s="35"/>
    </row>
    <row r="2426" spans="3:25" s="22" customFormat="1" ht="12.75">
      <c r="C2426" s="33"/>
      <c r="E2426" s="1"/>
      <c r="F2426" s="1"/>
      <c r="I2426" s="34"/>
      <c r="J2426" s="62"/>
      <c r="L2426" s="39"/>
      <c r="M2426" s="39"/>
      <c r="N2426" s="39"/>
      <c r="Q2426" s="34"/>
      <c r="R2426" s="62"/>
      <c r="Y2426" s="35"/>
    </row>
    <row r="2427" spans="3:25" s="22" customFormat="1" ht="12.75">
      <c r="C2427" s="33"/>
      <c r="E2427" s="1"/>
      <c r="F2427" s="1"/>
      <c r="I2427" s="34"/>
      <c r="J2427" s="62"/>
      <c r="L2427" s="39"/>
      <c r="M2427" s="39"/>
      <c r="N2427" s="39"/>
      <c r="Q2427" s="34"/>
      <c r="R2427" s="62"/>
      <c r="Y2427" s="35"/>
    </row>
    <row r="2428" spans="3:25" s="22" customFormat="1" ht="12.75">
      <c r="C2428" s="33"/>
      <c r="E2428" s="1"/>
      <c r="F2428" s="1"/>
      <c r="I2428" s="34"/>
      <c r="J2428" s="62"/>
      <c r="L2428" s="39"/>
      <c r="M2428" s="39"/>
      <c r="N2428" s="39"/>
      <c r="Q2428" s="34"/>
      <c r="R2428" s="62"/>
      <c r="Y2428" s="35"/>
    </row>
    <row r="2429" spans="3:25" s="22" customFormat="1" ht="12.75">
      <c r="C2429" s="33"/>
      <c r="E2429" s="1"/>
      <c r="F2429" s="1"/>
      <c r="I2429" s="34"/>
      <c r="J2429" s="62"/>
      <c r="L2429" s="39"/>
      <c r="M2429" s="39"/>
      <c r="N2429" s="39"/>
      <c r="Q2429" s="34"/>
      <c r="R2429" s="62"/>
      <c r="Y2429" s="35"/>
    </row>
    <row r="2430" spans="3:25" s="22" customFormat="1" ht="12.75">
      <c r="C2430" s="33"/>
      <c r="E2430" s="1"/>
      <c r="F2430" s="1"/>
      <c r="I2430" s="34"/>
      <c r="J2430" s="62"/>
      <c r="L2430" s="39"/>
      <c r="M2430" s="39"/>
      <c r="N2430" s="39"/>
      <c r="Q2430" s="34"/>
      <c r="R2430" s="62"/>
      <c r="Y2430" s="35"/>
    </row>
    <row r="2431" spans="3:25" s="22" customFormat="1" ht="12.75">
      <c r="C2431" s="33"/>
      <c r="E2431" s="1"/>
      <c r="F2431" s="1"/>
      <c r="I2431" s="34"/>
      <c r="J2431" s="62"/>
      <c r="L2431" s="39"/>
      <c r="M2431" s="39"/>
      <c r="N2431" s="39"/>
      <c r="Q2431" s="34"/>
      <c r="R2431" s="62"/>
      <c r="Y2431" s="35"/>
    </row>
    <row r="2432" spans="3:25" s="22" customFormat="1" ht="12.75">
      <c r="C2432" s="33"/>
      <c r="E2432" s="1"/>
      <c r="F2432" s="1"/>
      <c r="I2432" s="34"/>
      <c r="J2432" s="62"/>
      <c r="L2432" s="39"/>
      <c r="M2432" s="39"/>
      <c r="N2432" s="39"/>
      <c r="Q2432" s="34"/>
      <c r="R2432" s="62"/>
      <c r="Y2432" s="35"/>
    </row>
    <row r="2433" spans="3:25" s="22" customFormat="1" ht="12.75">
      <c r="C2433" s="33"/>
      <c r="E2433" s="1"/>
      <c r="F2433" s="1"/>
      <c r="I2433" s="34"/>
      <c r="J2433" s="62"/>
      <c r="L2433" s="39"/>
      <c r="M2433" s="39"/>
      <c r="N2433" s="39"/>
      <c r="Q2433" s="34"/>
      <c r="R2433" s="62"/>
      <c r="Y2433" s="35"/>
    </row>
    <row r="2434" spans="3:25" s="22" customFormat="1" ht="12.75">
      <c r="C2434" s="33"/>
      <c r="E2434" s="1"/>
      <c r="F2434" s="1"/>
      <c r="I2434" s="34"/>
      <c r="J2434" s="62"/>
      <c r="L2434" s="39"/>
      <c r="M2434" s="39"/>
      <c r="N2434" s="39"/>
      <c r="Q2434" s="34"/>
      <c r="R2434" s="62"/>
      <c r="Y2434" s="35"/>
    </row>
    <row r="2435" spans="3:25" s="22" customFormat="1" ht="12.75">
      <c r="C2435" s="33"/>
      <c r="E2435" s="1"/>
      <c r="F2435" s="1"/>
      <c r="I2435" s="34"/>
      <c r="J2435" s="62"/>
      <c r="L2435" s="39"/>
      <c r="M2435" s="39"/>
      <c r="N2435" s="39"/>
      <c r="Q2435" s="34"/>
      <c r="R2435" s="62"/>
      <c r="Y2435" s="35"/>
    </row>
    <row r="2436" spans="3:25" s="22" customFormat="1" ht="12.75">
      <c r="C2436" s="33"/>
      <c r="E2436" s="1"/>
      <c r="F2436" s="1"/>
      <c r="I2436" s="34"/>
      <c r="J2436" s="62"/>
      <c r="L2436" s="39"/>
      <c r="M2436" s="39"/>
      <c r="N2436" s="39"/>
      <c r="Q2436" s="34"/>
      <c r="R2436" s="62"/>
      <c r="Y2436" s="35"/>
    </row>
    <row r="2437" spans="3:25" s="22" customFormat="1" ht="12.75">
      <c r="C2437" s="33"/>
      <c r="E2437" s="1"/>
      <c r="F2437" s="1"/>
      <c r="I2437" s="34"/>
      <c r="J2437" s="62"/>
      <c r="L2437" s="39"/>
      <c r="M2437" s="39"/>
      <c r="N2437" s="39"/>
      <c r="Q2437" s="34"/>
      <c r="R2437" s="62"/>
      <c r="Y2437" s="35"/>
    </row>
    <row r="2438" spans="3:25" s="22" customFormat="1" ht="12.75">
      <c r="C2438" s="33"/>
      <c r="E2438" s="1"/>
      <c r="F2438" s="1"/>
      <c r="I2438" s="34"/>
      <c r="J2438" s="62"/>
      <c r="L2438" s="39"/>
      <c r="M2438" s="39"/>
      <c r="N2438" s="39"/>
      <c r="Q2438" s="34"/>
      <c r="R2438" s="62"/>
      <c r="Y2438" s="35"/>
    </row>
    <row r="2439" spans="3:25" s="22" customFormat="1" ht="12.75">
      <c r="C2439" s="33"/>
      <c r="E2439" s="1"/>
      <c r="F2439" s="1"/>
      <c r="I2439" s="34"/>
      <c r="J2439" s="62"/>
      <c r="L2439" s="39"/>
      <c r="M2439" s="39"/>
      <c r="N2439" s="39"/>
      <c r="Q2439" s="34"/>
      <c r="R2439" s="62"/>
      <c r="Y2439" s="35"/>
    </row>
    <row r="2440" spans="3:25" s="22" customFormat="1" ht="12.75">
      <c r="C2440" s="33"/>
      <c r="E2440" s="1"/>
      <c r="F2440" s="1"/>
      <c r="I2440" s="34"/>
      <c r="J2440" s="62"/>
      <c r="L2440" s="39"/>
      <c r="M2440" s="39"/>
      <c r="N2440" s="39"/>
      <c r="Q2440" s="34"/>
      <c r="R2440" s="62"/>
      <c r="Y2440" s="35"/>
    </row>
    <row r="2441" spans="3:25" s="22" customFormat="1" ht="12.75">
      <c r="C2441" s="33"/>
      <c r="E2441" s="1"/>
      <c r="F2441" s="1"/>
      <c r="I2441" s="34"/>
      <c r="J2441" s="62"/>
      <c r="L2441" s="39"/>
      <c r="M2441" s="39"/>
      <c r="N2441" s="39"/>
      <c r="Q2441" s="34"/>
      <c r="R2441" s="62"/>
      <c r="Y2441" s="35"/>
    </row>
    <row r="2442" spans="3:25" s="22" customFormat="1" ht="12.75">
      <c r="C2442" s="33"/>
      <c r="E2442" s="1"/>
      <c r="F2442" s="1"/>
      <c r="I2442" s="34"/>
      <c r="J2442" s="62"/>
      <c r="L2442" s="39"/>
      <c r="M2442" s="39"/>
      <c r="N2442" s="39"/>
      <c r="Q2442" s="34"/>
      <c r="R2442" s="62"/>
      <c r="Y2442" s="35"/>
    </row>
    <row r="2443" spans="3:25" s="22" customFormat="1" ht="12.75">
      <c r="C2443" s="33"/>
      <c r="E2443" s="1"/>
      <c r="F2443" s="1"/>
      <c r="I2443" s="34"/>
      <c r="J2443" s="62"/>
      <c r="L2443" s="39"/>
      <c r="M2443" s="39"/>
      <c r="N2443" s="39"/>
      <c r="Q2443" s="34"/>
      <c r="R2443" s="62"/>
      <c r="Y2443" s="35"/>
    </row>
    <row r="2444" spans="3:25" s="22" customFormat="1" ht="12.75">
      <c r="C2444" s="33"/>
      <c r="E2444" s="1"/>
      <c r="F2444" s="1"/>
      <c r="I2444" s="34"/>
      <c r="J2444" s="62"/>
      <c r="L2444" s="39"/>
      <c r="M2444" s="39"/>
      <c r="N2444" s="39"/>
      <c r="Q2444" s="34"/>
      <c r="R2444" s="62"/>
      <c r="Y2444" s="35"/>
    </row>
    <row r="2445" spans="3:25" s="22" customFormat="1" ht="12.75">
      <c r="C2445" s="33"/>
      <c r="E2445" s="1"/>
      <c r="F2445" s="1"/>
      <c r="I2445" s="34"/>
      <c r="J2445" s="62"/>
      <c r="L2445" s="39"/>
      <c r="M2445" s="39"/>
      <c r="N2445" s="39"/>
      <c r="Q2445" s="34"/>
      <c r="R2445" s="62"/>
      <c r="Y2445" s="35"/>
    </row>
    <row r="2446" spans="3:25" s="22" customFormat="1" ht="12.75">
      <c r="C2446" s="33"/>
      <c r="E2446" s="1"/>
      <c r="F2446" s="1"/>
      <c r="I2446" s="34"/>
      <c r="J2446" s="62"/>
      <c r="L2446" s="39"/>
      <c r="M2446" s="39"/>
      <c r="N2446" s="39"/>
      <c r="Q2446" s="34"/>
      <c r="R2446" s="62"/>
      <c r="Y2446" s="35"/>
    </row>
    <row r="2447" spans="3:25" s="22" customFormat="1" ht="12.75">
      <c r="C2447" s="33"/>
      <c r="E2447" s="1"/>
      <c r="F2447" s="1"/>
      <c r="I2447" s="34"/>
      <c r="J2447" s="62"/>
      <c r="L2447" s="39"/>
      <c r="M2447" s="39"/>
      <c r="N2447" s="39"/>
      <c r="Q2447" s="34"/>
      <c r="R2447" s="62"/>
      <c r="Y2447" s="35"/>
    </row>
    <row r="2448" spans="3:25" s="22" customFormat="1" ht="12.75">
      <c r="C2448" s="33"/>
      <c r="E2448" s="1"/>
      <c r="F2448" s="1"/>
      <c r="I2448" s="34"/>
      <c r="J2448" s="62"/>
      <c r="L2448" s="39"/>
      <c r="M2448" s="39"/>
      <c r="N2448" s="39"/>
      <c r="Q2448" s="34"/>
      <c r="R2448" s="62"/>
      <c r="Y2448" s="35"/>
    </row>
    <row r="2449" spans="3:25" s="22" customFormat="1" ht="12.75">
      <c r="C2449" s="33"/>
      <c r="E2449" s="1"/>
      <c r="F2449" s="1"/>
      <c r="I2449" s="34"/>
      <c r="J2449" s="62"/>
      <c r="L2449" s="39"/>
      <c r="M2449" s="39"/>
      <c r="N2449" s="39"/>
      <c r="Q2449" s="34"/>
      <c r="R2449" s="62"/>
      <c r="Y2449" s="35"/>
    </row>
    <row r="2450" spans="3:25" s="22" customFormat="1" ht="12.75">
      <c r="C2450" s="33"/>
      <c r="E2450" s="1"/>
      <c r="F2450" s="1"/>
      <c r="I2450" s="34"/>
      <c r="J2450" s="62"/>
      <c r="L2450" s="39"/>
      <c r="M2450" s="39"/>
      <c r="N2450" s="39"/>
      <c r="Q2450" s="34"/>
      <c r="R2450" s="62"/>
      <c r="Y2450" s="35"/>
    </row>
    <row r="2451" spans="3:25" s="22" customFormat="1" ht="12.75">
      <c r="C2451" s="33"/>
      <c r="E2451" s="1"/>
      <c r="F2451" s="1"/>
      <c r="I2451" s="34"/>
      <c r="J2451" s="62"/>
      <c r="L2451" s="39"/>
      <c r="M2451" s="39"/>
      <c r="N2451" s="39"/>
      <c r="Q2451" s="34"/>
      <c r="R2451" s="62"/>
      <c r="Y2451" s="35"/>
    </row>
    <row r="2452" spans="3:25" s="22" customFormat="1" ht="12.75">
      <c r="C2452" s="33"/>
      <c r="E2452" s="1"/>
      <c r="F2452" s="1"/>
      <c r="I2452" s="34"/>
      <c r="J2452" s="62"/>
      <c r="L2452" s="39"/>
      <c r="M2452" s="39"/>
      <c r="N2452" s="39"/>
      <c r="Q2452" s="34"/>
      <c r="R2452" s="62"/>
      <c r="Y2452" s="35"/>
    </row>
    <row r="2453" spans="3:25" s="22" customFormat="1" ht="12.75">
      <c r="C2453" s="33"/>
      <c r="E2453" s="1"/>
      <c r="F2453" s="1"/>
      <c r="I2453" s="34"/>
      <c r="J2453" s="62"/>
      <c r="L2453" s="39"/>
      <c r="M2453" s="39"/>
      <c r="N2453" s="39"/>
      <c r="Q2453" s="34"/>
      <c r="R2453" s="62"/>
      <c r="Y2453" s="35"/>
    </row>
    <row r="2454" spans="3:25" s="22" customFormat="1" ht="12.75">
      <c r="C2454" s="33"/>
      <c r="E2454" s="1"/>
      <c r="F2454" s="1"/>
      <c r="I2454" s="34"/>
      <c r="J2454" s="62"/>
      <c r="L2454" s="39"/>
      <c r="M2454" s="39"/>
      <c r="N2454" s="39"/>
      <c r="Q2454" s="34"/>
      <c r="R2454" s="62"/>
      <c r="Y2454" s="35"/>
    </row>
    <row r="2455" spans="3:25" s="22" customFormat="1" ht="12.75">
      <c r="C2455" s="33"/>
      <c r="E2455" s="1"/>
      <c r="F2455" s="1"/>
      <c r="I2455" s="34"/>
      <c r="J2455" s="62"/>
      <c r="L2455" s="39"/>
      <c r="M2455" s="39"/>
      <c r="N2455" s="39"/>
      <c r="Q2455" s="34"/>
      <c r="R2455" s="62"/>
      <c r="Y2455" s="35"/>
    </row>
    <row r="2456" spans="3:25" s="22" customFormat="1" ht="12.75">
      <c r="C2456" s="33"/>
      <c r="E2456" s="1"/>
      <c r="F2456" s="1"/>
      <c r="I2456" s="34"/>
      <c r="J2456" s="62"/>
      <c r="L2456" s="39"/>
      <c r="M2456" s="39"/>
      <c r="N2456" s="39"/>
      <c r="Q2456" s="34"/>
      <c r="R2456" s="62"/>
      <c r="Y2456" s="35"/>
    </row>
    <row r="2457" spans="3:25" s="22" customFormat="1" ht="12.75">
      <c r="C2457" s="33"/>
      <c r="E2457" s="1"/>
      <c r="F2457" s="1"/>
      <c r="I2457" s="34"/>
      <c r="J2457" s="62"/>
      <c r="L2457" s="39"/>
      <c r="M2457" s="39"/>
      <c r="N2457" s="39"/>
      <c r="Q2457" s="34"/>
      <c r="R2457" s="62"/>
      <c r="Y2457" s="35"/>
    </row>
    <row r="2458" spans="3:25" s="22" customFormat="1" ht="12.75">
      <c r="C2458" s="33"/>
      <c r="E2458" s="1"/>
      <c r="F2458" s="1"/>
      <c r="I2458" s="34"/>
      <c r="J2458" s="62"/>
      <c r="L2458" s="39"/>
      <c r="M2458" s="39"/>
      <c r="N2458" s="39"/>
      <c r="Q2458" s="34"/>
      <c r="R2458" s="62"/>
      <c r="Y2458" s="35"/>
    </row>
    <row r="2459" spans="3:25" s="22" customFormat="1" ht="12.75">
      <c r="C2459" s="33"/>
      <c r="E2459" s="1"/>
      <c r="F2459" s="1"/>
      <c r="I2459" s="34"/>
      <c r="J2459" s="62"/>
      <c r="L2459" s="39"/>
      <c r="M2459" s="39"/>
      <c r="N2459" s="39"/>
      <c r="Q2459" s="34"/>
      <c r="R2459" s="62"/>
      <c r="Y2459" s="35"/>
    </row>
    <row r="2460" spans="3:25" s="22" customFormat="1" ht="12.75">
      <c r="C2460" s="33"/>
      <c r="E2460" s="1"/>
      <c r="F2460" s="1"/>
      <c r="I2460" s="34"/>
      <c r="J2460" s="62"/>
      <c r="L2460" s="39"/>
      <c r="M2460" s="39"/>
      <c r="N2460" s="39"/>
      <c r="Q2460" s="34"/>
      <c r="R2460" s="62"/>
      <c r="Y2460" s="35"/>
    </row>
    <row r="2461" spans="3:25" s="22" customFormat="1" ht="12.75">
      <c r="C2461" s="33"/>
      <c r="E2461" s="1"/>
      <c r="F2461" s="1"/>
      <c r="I2461" s="34"/>
      <c r="J2461" s="62"/>
      <c r="L2461" s="39"/>
      <c r="M2461" s="39"/>
      <c r="N2461" s="39"/>
      <c r="Q2461" s="34"/>
      <c r="R2461" s="62"/>
      <c r="Y2461" s="35"/>
    </row>
    <row r="2462" spans="3:25" s="22" customFormat="1" ht="12.75">
      <c r="C2462" s="33"/>
      <c r="E2462" s="1"/>
      <c r="F2462" s="1"/>
      <c r="I2462" s="34"/>
      <c r="J2462" s="62"/>
      <c r="L2462" s="39"/>
      <c r="M2462" s="39"/>
      <c r="N2462" s="39"/>
      <c r="Q2462" s="34"/>
      <c r="R2462" s="62"/>
      <c r="Y2462" s="35"/>
    </row>
    <row r="2463" spans="3:25" s="22" customFormat="1" ht="12.75">
      <c r="C2463" s="33"/>
      <c r="E2463" s="1"/>
      <c r="F2463" s="1"/>
      <c r="I2463" s="34"/>
      <c r="J2463" s="62"/>
      <c r="L2463" s="39"/>
      <c r="M2463" s="39"/>
      <c r="N2463" s="39"/>
      <c r="Q2463" s="34"/>
      <c r="R2463" s="62"/>
      <c r="Y2463" s="35"/>
    </row>
    <row r="2464" spans="3:25" s="22" customFormat="1" ht="12.75">
      <c r="C2464" s="33"/>
      <c r="E2464" s="1"/>
      <c r="F2464" s="1"/>
      <c r="I2464" s="34"/>
      <c r="J2464" s="62"/>
      <c r="L2464" s="39"/>
      <c r="M2464" s="39"/>
      <c r="N2464" s="39"/>
      <c r="Q2464" s="34"/>
      <c r="R2464" s="62"/>
      <c r="Y2464" s="35"/>
    </row>
    <row r="2465" spans="3:25" s="22" customFormat="1" ht="12.75">
      <c r="C2465" s="33"/>
      <c r="E2465" s="1"/>
      <c r="F2465" s="1"/>
      <c r="I2465" s="34"/>
      <c r="J2465" s="62"/>
      <c r="L2465" s="39"/>
      <c r="M2465" s="39"/>
      <c r="N2465" s="39"/>
      <c r="Q2465" s="34"/>
      <c r="R2465" s="62"/>
      <c r="Y2465" s="35"/>
    </row>
    <row r="2466" spans="3:25" s="22" customFormat="1" ht="12.75">
      <c r="C2466" s="33"/>
      <c r="E2466" s="1"/>
      <c r="F2466" s="1"/>
      <c r="I2466" s="34"/>
      <c r="J2466" s="62"/>
      <c r="L2466" s="39"/>
      <c r="M2466" s="39"/>
      <c r="N2466" s="39"/>
      <c r="Q2466" s="34"/>
      <c r="R2466" s="62"/>
      <c r="Y2466" s="35"/>
    </row>
    <row r="2467" spans="3:25" s="22" customFormat="1" ht="12.75">
      <c r="C2467" s="33"/>
      <c r="E2467" s="1"/>
      <c r="F2467" s="1"/>
      <c r="I2467" s="34"/>
      <c r="J2467" s="62"/>
      <c r="L2467" s="39"/>
      <c r="M2467" s="39"/>
      <c r="N2467" s="39"/>
      <c r="Q2467" s="34"/>
      <c r="R2467" s="62"/>
      <c r="Y2467" s="35"/>
    </row>
    <row r="2468" spans="3:25" s="22" customFormat="1" ht="12.75">
      <c r="C2468" s="33"/>
      <c r="E2468" s="1"/>
      <c r="F2468" s="1"/>
      <c r="I2468" s="34"/>
      <c r="J2468" s="62"/>
      <c r="L2468" s="39"/>
      <c r="M2468" s="39"/>
      <c r="N2468" s="39"/>
      <c r="Q2468" s="34"/>
      <c r="R2468" s="62"/>
      <c r="Y2468" s="35"/>
    </row>
    <row r="2469" spans="3:25" s="22" customFormat="1" ht="12.75">
      <c r="C2469" s="33"/>
      <c r="E2469" s="1"/>
      <c r="F2469" s="1"/>
      <c r="I2469" s="34"/>
      <c r="J2469" s="62"/>
      <c r="L2469" s="39"/>
      <c r="M2469" s="39"/>
      <c r="N2469" s="39"/>
      <c r="Q2469" s="34"/>
      <c r="R2469" s="62"/>
      <c r="Y2469" s="35"/>
    </row>
    <row r="2470" spans="3:25" s="22" customFormat="1" ht="12.75">
      <c r="C2470" s="33"/>
      <c r="E2470" s="1"/>
      <c r="F2470" s="1"/>
      <c r="I2470" s="34"/>
      <c r="J2470" s="62"/>
      <c r="L2470" s="39"/>
      <c r="M2470" s="39"/>
      <c r="N2470" s="39"/>
      <c r="Q2470" s="34"/>
      <c r="R2470" s="62"/>
      <c r="Y2470" s="35"/>
    </row>
    <row r="2471" spans="3:25" s="22" customFormat="1" ht="12.75">
      <c r="C2471" s="33"/>
      <c r="E2471" s="1"/>
      <c r="F2471" s="1"/>
      <c r="I2471" s="34"/>
      <c r="J2471" s="62"/>
      <c r="L2471" s="39"/>
      <c r="M2471" s="39"/>
      <c r="N2471" s="39"/>
      <c r="Q2471" s="34"/>
      <c r="R2471" s="62"/>
      <c r="Y2471" s="35"/>
    </row>
    <row r="2472" spans="3:25" s="22" customFormat="1" ht="12.75">
      <c r="C2472" s="33"/>
      <c r="E2472" s="1"/>
      <c r="F2472" s="1"/>
      <c r="I2472" s="34"/>
      <c r="J2472" s="62"/>
      <c r="L2472" s="39"/>
      <c r="M2472" s="39"/>
      <c r="N2472" s="39"/>
      <c r="Q2472" s="34"/>
      <c r="R2472" s="62"/>
      <c r="Y2472" s="35"/>
    </row>
    <row r="2473" spans="3:25" s="22" customFormat="1" ht="12.75">
      <c r="C2473" s="33"/>
      <c r="E2473" s="1"/>
      <c r="F2473" s="1"/>
      <c r="I2473" s="34"/>
      <c r="J2473" s="62"/>
      <c r="L2473" s="39"/>
      <c r="M2473" s="39"/>
      <c r="N2473" s="39"/>
      <c r="Q2473" s="34"/>
      <c r="R2473" s="62"/>
      <c r="Y2473" s="35"/>
    </row>
    <row r="2474" spans="3:25" s="22" customFormat="1" ht="12.75">
      <c r="C2474" s="33"/>
      <c r="E2474" s="1"/>
      <c r="F2474" s="1"/>
      <c r="I2474" s="34"/>
      <c r="J2474" s="62"/>
      <c r="L2474" s="39"/>
      <c r="M2474" s="39"/>
      <c r="N2474" s="39"/>
      <c r="Q2474" s="34"/>
      <c r="R2474" s="62"/>
      <c r="Y2474" s="35"/>
    </row>
    <row r="2475" spans="3:25" s="22" customFormat="1" ht="12.75">
      <c r="C2475" s="33"/>
      <c r="E2475" s="1"/>
      <c r="F2475" s="1"/>
      <c r="I2475" s="34"/>
      <c r="J2475" s="62"/>
      <c r="L2475" s="39"/>
      <c r="M2475" s="39"/>
      <c r="N2475" s="39"/>
      <c r="Q2475" s="34"/>
      <c r="R2475" s="62"/>
      <c r="Y2475" s="35"/>
    </row>
    <row r="2476" spans="3:25" s="22" customFormat="1" ht="12.75">
      <c r="C2476" s="33"/>
      <c r="E2476" s="1"/>
      <c r="F2476" s="1"/>
      <c r="I2476" s="34"/>
      <c r="J2476" s="62"/>
      <c r="L2476" s="39"/>
      <c r="M2476" s="39"/>
      <c r="N2476" s="39"/>
      <c r="Q2476" s="34"/>
      <c r="R2476" s="62"/>
      <c r="Y2476" s="35"/>
    </row>
    <row r="2477" spans="3:25" s="22" customFormat="1" ht="12.75">
      <c r="C2477" s="33"/>
      <c r="E2477" s="1"/>
      <c r="F2477" s="1"/>
      <c r="I2477" s="34"/>
      <c r="J2477" s="62"/>
      <c r="L2477" s="39"/>
      <c r="M2477" s="39"/>
      <c r="N2477" s="39"/>
      <c r="Q2477" s="34"/>
      <c r="R2477" s="62"/>
      <c r="Y2477" s="35"/>
    </row>
    <row r="2478" spans="3:25" s="22" customFormat="1" ht="12.75">
      <c r="C2478" s="33"/>
      <c r="E2478" s="1"/>
      <c r="F2478" s="1"/>
      <c r="I2478" s="34"/>
      <c r="J2478" s="62"/>
      <c r="L2478" s="39"/>
      <c r="M2478" s="39"/>
      <c r="N2478" s="39"/>
      <c r="Q2478" s="34"/>
      <c r="R2478" s="62"/>
      <c r="Y2478" s="35"/>
    </row>
    <row r="2479" spans="3:25" s="22" customFormat="1" ht="12.75">
      <c r="C2479" s="33"/>
      <c r="E2479" s="1"/>
      <c r="F2479" s="1"/>
      <c r="I2479" s="34"/>
      <c r="J2479" s="62"/>
      <c r="L2479" s="39"/>
      <c r="M2479" s="39"/>
      <c r="N2479" s="39"/>
      <c r="Q2479" s="34"/>
      <c r="R2479" s="62"/>
      <c r="Y2479" s="35"/>
    </row>
    <row r="2480" spans="3:25" s="22" customFormat="1" ht="12.75">
      <c r="C2480" s="33"/>
      <c r="E2480" s="1"/>
      <c r="F2480" s="1"/>
      <c r="I2480" s="34"/>
      <c r="J2480" s="62"/>
      <c r="L2480" s="39"/>
      <c r="M2480" s="39"/>
      <c r="N2480" s="39"/>
      <c r="Q2480" s="34"/>
      <c r="R2480" s="62"/>
      <c r="Y2480" s="35"/>
    </row>
    <row r="2481" spans="3:25" s="22" customFormat="1" ht="12.75">
      <c r="C2481" s="33"/>
      <c r="E2481" s="1"/>
      <c r="F2481" s="1"/>
      <c r="I2481" s="34"/>
      <c r="J2481" s="62"/>
      <c r="L2481" s="39"/>
      <c r="M2481" s="39"/>
      <c r="N2481" s="39"/>
      <c r="Q2481" s="34"/>
      <c r="R2481" s="62"/>
      <c r="Y2481" s="35"/>
    </row>
    <row r="2482" spans="3:25" s="22" customFormat="1" ht="12.75">
      <c r="C2482" s="33"/>
      <c r="E2482" s="1"/>
      <c r="F2482" s="1"/>
      <c r="I2482" s="34"/>
      <c r="J2482" s="62"/>
      <c r="L2482" s="39"/>
      <c r="M2482" s="39"/>
      <c r="N2482" s="39"/>
      <c r="Q2482" s="34"/>
      <c r="R2482" s="62"/>
      <c r="Y2482" s="35"/>
    </row>
    <row r="2483" spans="3:25" s="22" customFormat="1" ht="12.75">
      <c r="C2483" s="33"/>
      <c r="E2483" s="1"/>
      <c r="F2483" s="1"/>
      <c r="I2483" s="34"/>
      <c r="J2483" s="62"/>
      <c r="L2483" s="39"/>
      <c r="M2483" s="39"/>
      <c r="N2483" s="39"/>
      <c r="Q2483" s="34"/>
      <c r="R2483" s="62"/>
      <c r="Y2483" s="35"/>
    </row>
    <row r="2484" spans="3:25" s="22" customFormat="1" ht="12.75">
      <c r="C2484" s="33"/>
      <c r="E2484" s="1"/>
      <c r="F2484" s="1"/>
      <c r="I2484" s="34"/>
      <c r="J2484" s="62"/>
      <c r="L2484" s="39"/>
      <c r="M2484" s="39"/>
      <c r="N2484" s="39"/>
      <c r="Q2484" s="34"/>
      <c r="R2484" s="62"/>
      <c r="Y2484" s="35"/>
    </row>
    <row r="2485" spans="3:25" s="22" customFormat="1" ht="12.75">
      <c r="C2485" s="33"/>
      <c r="E2485" s="1"/>
      <c r="F2485" s="1"/>
      <c r="I2485" s="34"/>
      <c r="J2485" s="62"/>
      <c r="L2485" s="39"/>
      <c r="M2485" s="39"/>
      <c r="N2485" s="39"/>
      <c r="Q2485" s="34"/>
      <c r="R2485" s="62"/>
      <c r="Y2485" s="35"/>
    </row>
    <row r="2486" spans="3:25" s="22" customFormat="1" ht="12.75">
      <c r="C2486" s="33"/>
      <c r="E2486" s="1"/>
      <c r="F2486" s="1"/>
      <c r="I2486" s="34"/>
      <c r="J2486" s="62"/>
      <c r="L2486" s="39"/>
      <c r="M2486" s="39"/>
      <c r="N2486" s="39"/>
      <c r="Q2486" s="34"/>
      <c r="R2486" s="62"/>
      <c r="Y2486" s="35"/>
    </row>
    <row r="2487" spans="3:25" s="22" customFormat="1" ht="12.75">
      <c r="C2487" s="33"/>
      <c r="E2487" s="1"/>
      <c r="F2487" s="1"/>
      <c r="I2487" s="34"/>
      <c r="J2487" s="62"/>
      <c r="L2487" s="39"/>
      <c r="M2487" s="39"/>
      <c r="N2487" s="39"/>
      <c r="Q2487" s="34"/>
      <c r="R2487" s="62"/>
      <c r="Y2487" s="35"/>
    </row>
    <row r="2488" spans="3:25" s="22" customFormat="1" ht="12.75">
      <c r="C2488" s="33"/>
      <c r="E2488" s="1"/>
      <c r="F2488" s="1"/>
      <c r="I2488" s="34"/>
      <c r="J2488" s="62"/>
      <c r="L2488" s="39"/>
      <c r="M2488" s="39"/>
      <c r="N2488" s="39"/>
      <c r="Q2488" s="34"/>
      <c r="R2488" s="62"/>
      <c r="Y2488" s="35"/>
    </row>
    <row r="2489" spans="3:25" s="22" customFormat="1" ht="12.75">
      <c r="C2489" s="33"/>
      <c r="E2489" s="1"/>
      <c r="F2489" s="1"/>
      <c r="I2489" s="34"/>
      <c r="J2489" s="62"/>
      <c r="L2489" s="39"/>
      <c r="M2489" s="39"/>
      <c r="N2489" s="39"/>
      <c r="Q2489" s="34"/>
      <c r="R2489" s="62"/>
      <c r="Y2489" s="35"/>
    </row>
    <row r="2490" spans="3:25" s="22" customFormat="1" ht="12.75">
      <c r="C2490" s="33"/>
      <c r="E2490" s="1"/>
      <c r="F2490" s="1"/>
      <c r="I2490" s="34"/>
      <c r="J2490" s="62"/>
      <c r="L2490" s="39"/>
      <c r="M2490" s="39"/>
      <c r="N2490" s="39"/>
      <c r="Q2490" s="34"/>
      <c r="R2490" s="62"/>
      <c r="Y2490" s="35"/>
    </row>
    <row r="2491" spans="3:25" s="22" customFormat="1" ht="12.75">
      <c r="C2491" s="33"/>
      <c r="E2491" s="1"/>
      <c r="F2491" s="1"/>
      <c r="I2491" s="34"/>
      <c r="J2491" s="62"/>
      <c r="L2491" s="39"/>
      <c r="M2491" s="39"/>
      <c r="N2491" s="39"/>
      <c r="Q2491" s="34"/>
      <c r="R2491" s="62"/>
      <c r="Y2491" s="35"/>
    </row>
    <row r="2492" spans="3:25" s="22" customFormat="1" ht="12.75">
      <c r="C2492" s="33"/>
      <c r="E2492" s="1"/>
      <c r="F2492" s="1"/>
      <c r="I2492" s="34"/>
      <c r="J2492" s="62"/>
      <c r="L2492" s="39"/>
      <c r="M2492" s="39"/>
      <c r="N2492" s="39"/>
      <c r="Q2492" s="34"/>
      <c r="R2492" s="62"/>
      <c r="Y2492" s="35"/>
    </row>
    <row r="2493" spans="3:25" s="22" customFormat="1" ht="12.75">
      <c r="C2493" s="33"/>
      <c r="E2493" s="1"/>
      <c r="F2493" s="1"/>
      <c r="I2493" s="34"/>
      <c r="J2493" s="62"/>
      <c r="L2493" s="39"/>
      <c r="M2493" s="39"/>
      <c r="N2493" s="39"/>
      <c r="Q2493" s="34"/>
      <c r="R2493" s="62"/>
      <c r="Y2493" s="35"/>
    </row>
    <row r="2494" spans="3:25" s="22" customFormat="1" ht="12.75">
      <c r="C2494" s="33"/>
      <c r="E2494" s="1"/>
      <c r="F2494" s="1"/>
      <c r="I2494" s="34"/>
      <c r="J2494" s="62"/>
      <c r="L2494" s="39"/>
      <c r="M2494" s="39"/>
      <c r="N2494" s="39"/>
      <c r="Q2494" s="34"/>
      <c r="R2494" s="62"/>
      <c r="Y2494" s="35"/>
    </row>
    <row r="2495" spans="3:25" s="22" customFormat="1" ht="12.75">
      <c r="C2495" s="33"/>
      <c r="E2495" s="1"/>
      <c r="F2495" s="1"/>
      <c r="I2495" s="34"/>
      <c r="J2495" s="62"/>
      <c r="L2495" s="39"/>
      <c r="M2495" s="39"/>
      <c r="N2495" s="39"/>
      <c r="Q2495" s="34"/>
      <c r="R2495" s="62"/>
      <c r="Y2495" s="35"/>
    </row>
    <row r="2496" spans="3:25" s="22" customFormat="1" ht="12.75">
      <c r="C2496" s="33"/>
      <c r="E2496" s="1"/>
      <c r="F2496" s="1"/>
      <c r="I2496" s="34"/>
      <c r="J2496" s="62"/>
      <c r="L2496" s="39"/>
      <c r="M2496" s="39"/>
      <c r="N2496" s="39"/>
      <c r="Q2496" s="34"/>
      <c r="R2496" s="62"/>
      <c r="Y2496" s="35"/>
    </row>
    <row r="2497" spans="3:25" s="22" customFormat="1" ht="12.75">
      <c r="C2497" s="33"/>
      <c r="E2497" s="1"/>
      <c r="F2497" s="1"/>
      <c r="I2497" s="34"/>
      <c r="J2497" s="62"/>
      <c r="L2497" s="39"/>
      <c r="M2497" s="39"/>
      <c r="N2497" s="39"/>
      <c r="Q2497" s="34"/>
      <c r="R2497" s="62"/>
      <c r="Y2497" s="35"/>
    </row>
    <row r="2498" spans="3:25" s="22" customFormat="1" ht="12.75">
      <c r="C2498" s="33"/>
      <c r="E2498" s="1"/>
      <c r="F2498" s="1"/>
      <c r="I2498" s="34"/>
      <c r="J2498" s="62"/>
      <c r="L2498" s="39"/>
      <c r="M2498" s="39"/>
      <c r="N2498" s="39"/>
      <c r="Q2498" s="34"/>
      <c r="R2498" s="62"/>
      <c r="Y2498" s="35"/>
    </row>
    <row r="2499" spans="3:25" s="22" customFormat="1" ht="12.75">
      <c r="C2499" s="33"/>
      <c r="E2499" s="1"/>
      <c r="F2499" s="1"/>
      <c r="I2499" s="34"/>
      <c r="J2499" s="62"/>
      <c r="L2499" s="39"/>
      <c r="M2499" s="39"/>
      <c r="N2499" s="39"/>
      <c r="Q2499" s="34"/>
      <c r="R2499" s="62"/>
      <c r="Y2499" s="35"/>
    </row>
    <row r="2500" spans="3:25" s="22" customFormat="1" ht="12.75">
      <c r="C2500" s="33"/>
      <c r="E2500" s="1"/>
      <c r="F2500" s="1"/>
      <c r="I2500" s="34"/>
      <c r="J2500" s="62"/>
      <c r="L2500" s="39"/>
      <c r="M2500" s="39"/>
      <c r="N2500" s="39"/>
      <c r="Q2500" s="34"/>
      <c r="R2500" s="62"/>
      <c r="Y2500" s="35"/>
    </row>
    <row r="2501" spans="3:25" s="22" customFormat="1" ht="12.75">
      <c r="C2501" s="33"/>
      <c r="E2501" s="1"/>
      <c r="F2501" s="1"/>
      <c r="I2501" s="34"/>
      <c r="J2501" s="62"/>
      <c r="L2501" s="39"/>
      <c r="M2501" s="39"/>
      <c r="N2501" s="39"/>
      <c r="Q2501" s="34"/>
      <c r="R2501" s="62"/>
      <c r="Y2501" s="35"/>
    </row>
    <row r="2502" spans="3:25" s="22" customFormat="1" ht="12.75">
      <c r="C2502" s="33"/>
      <c r="E2502" s="1"/>
      <c r="F2502" s="1"/>
      <c r="I2502" s="34"/>
      <c r="J2502" s="62"/>
      <c r="L2502" s="39"/>
      <c r="M2502" s="39"/>
      <c r="N2502" s="39"/>
      <c r="Q2502" s="34"/>
      <c r="R2502" s="62"/>
      <c r="Y2502" s="35"/>
    </row>
    <row r="2503" spans="3:25" s="22" customFormat="1" ht="12.75">
      <c r="C2503" s="33"/>
      <c r="E2503" s="1"/>
      <c r="F2503" s="1"/>
      <c r="I2503" s="34"/>
      <c r="J2503" s="62"/>
      <c r="L2503" s="39"/>
      <c r="M2503" s="39"/>
      <c r="N2503" s="39"/>
      <c r="Q2503" s="34"/>
      <c r="R2503" s="62"/>
      <c r="Y2503" s="35"/>
    </row>
    <row r="2504" spans="3:25" s="22" customFormat="1" ht="12.75">
      <c r="C2504" s="33"/>
      <c r="E2504" s="1"/>
      <c r="F2504" s="1"/>
      <c r="I2504" s="34"/>
      <c r="J2504" s="62"/>
      <c r="L2504" s="39"/>
      <c r="M2504" s="39"/>
      <c r="N2504" s="39"/>
      <c r="Q2504" s="34"/>
      <c r="R2504" s="62"/>
      <c r="Y2504" s="35"/>
    </row>
    <row r="2505" spans="3:25" s="22" customFormat="1" ht="12.75">
      <c r="C2505" s="33"/>
      <c r="E2505" s="1"/>
      <c r="F2505" s="1"/>
      <c r="I2505" s="34"/>
      <c r="J2505" s="62"/>
      <c r="L2505" s="39"/>
      <c r="M2505" s="39"/>
      <c r="N2505" s="39"/>
      <c r="Q2505" s="34"/>
      <c r="R2505" s="62"/>
      <c r="Y2505" s="35"/>
    </row>
    <row r="2506" spans="3:25" s="22" customFormat="1" ht="12.75">
      <c r="C2506" s="33"/>
      <c r="E2506" s="1"/>
      <c r="F2506" s="1"/>
      <c r="I2506" s="34"/>
      <c r="J2506" s="62"/>
      <c r="L2506" s="39"/>
      <c r="M2506" s="39"/>
      <c r="N2506" s="39"/>
      <c r="Q2506" s="34"/>
      <c r="R2506" s="62"/>
      <c r="Y2506" s="35"/>
    </row>
    <row r="2507" spans="3:25" s="22" customFormat="1" ht="12.75">
      <c r="C2507" s="33"/>
      <c r="E2507" s="1"/>
      <c r="F2507" s="1"/>
      <c r="I2507" s="34"/>
      <c r="J2507" s="62"/>
      <c r="L2507" s="39"/>
      <c r="M2507" s="39"/>
      <c r="N2507" s="39"/>
      <c r="Q2507" s="34"/>
      <c r="R2507" s="62"/>
      <c r="Y2507" s="35"/>
    </row>
    <row r="2508" spans="3:25" s="22" customFormat="1" ht="12.75">
      <c r="C2508" s="33"/>
      <c r="E2508" s="1"/>
      <c r="F2508" s="1"/>
      <c r="I2508" s="34"/>
      <c r="J2508" s="62"/>
      <c r="L2508" s="39"/>
      <c r="M2508" s="39"/>
      <c r="N2508" s="39"/>
      <c r="Q2508" s="34"/>
      <c r="R2508" s="62"/>
      <c r="Y2508" s="35"/>
    </row>
    <row r="2509" spans="3:25" s="22" customFormat="1" ht="12.75">
      <c r="C2509" s="33"/>
      <c r="E2509" s="1"/>
      <c r="F2509" s="1"/>
      <c r="I2509" s="34"/>
      <c r="J2509" s="62"/>
      <c r="L2509" s="39"/>
      <c r="M2509" s="39"/>
      <c r="N2509" s="39"/>
      <c r="Q2509" s="34"/>
      <c r="R2509" s="62"/>
      <c r="Y2509" s="35"/>
    </row>
    <row r="2510" spans="3:25" s="22" customFormat="1" ht="12.75">
      <c r="C2510" s="33"/>
      <c r="E2510" s="1"/>
      <c r="F2510" s="1"/>
      <c r="I2510" s="34"/>
      <c r="J2510" s="62"/>
      <c r="L2510" s="39"/>
      <c r="M2510" s="39"/>
      <c r="N2510" s="39"/>
      <c r="Q2510" s="34"/>
      <c r="R2510" s="62"/>
      <c r="Y2510" s="35"/>
    </row>
    <row r="2511" spans="3:25" s="22" customFormat="1" ht="12.75">
      <c r="C2511" s="33"/>
      <c r="E2511" s="1"/>
      <c r="F2511" s="1"/>
      <c r="I2511" s="34"/>
      <c r="J2511" s="62"/>
      <c r="L2511" s="39"/>
      <c r="M2511" s="39"/>
      <c r="N2511" s="39"/>
      <c r="Q2511" s="34"/>
      <c r="R2511" s="62"/>
      <c r="Y2511" s="35"/>
    </row>
    <row r="2512" spans="3:25" s="22" customFormat="1" ht="12.75">
      <c r="C2512" s="33"/>
      <c r="E2512" s="1"/>
      <c r="F2512" s="1"/>
      <c r="I2512" s="34"/>
      <c r="J2512" s="62"/>
      <c r="L2512" s="39"/>
      <c r="M2512" s="39"/>
      <c r="N2512" s="39"/>
      <c r="Q2512" s="34"/>
      <c r="R2512" s="62"/>
      <c r="Y2512" s="35"/>
    </row>
    <row r="2513" spans="3:25" s="22" customFormat="1" ht="12.75">
      <c r="C2513" s="33"/>
      <c r="E2513" s="1"/>
      <c r="F2513" s="1"/>
      <c r="I2513" s="34"/>
      <c r="J2513" s="62"/>
      <c r="L2513" s="39"/>
      <c r="M2513" s="39"/>
      <c r="N2513" s="39"/>
      <c r="Q2513" s="34"/>
      <c r="R2513" s="62"/>
      <c r="Y2513" s="35"/>
    </row>
    <row r="2514" spans="3:25" s="22" customFormat="1" ht="12.75">
      <c r="C2514" s="33"/>
      <c r="E2514" s="1"/>
      <c r="F2514" s="1"/>
      <c r="I2514" s="34"/>
      <c r="J2514" s="62"/>
      <c r="L2514" s="39"/>
      <c r="M2514" s="39"/>
      <c r="N2514" s="39"/>
      <c r="Q2514" s="34"/>
      <c r="R2514" s="62"/>
      <c r="Y2514" s="35"/>
    </row>
    <row r="2515" spans="3:25" s="22" customFormat="1" ht="12.75">
      <c r="C2515" s="33"/>
      <c r="E2515" s="1"/>
      <c r="F2515" s="1"/>
      <c r="I2515" s="34"/>
      <c r="J2515" s="62"/>
      <c r="L2515" s="39"/>
      <c r="M2515" s="39"/>
      <c r="N2515" s="39"/>
      <c r="Q2515" s="34"/>
      <c r="R2515" s="62"/>
      <c r="Y2515" s="35"/>
    </row>
    <row r="2516" spans="3:25" s="22" customFormat="1" ht="12.75">
      <c r="C2516" s="33"/>
      <c r="E2516" s="1"/>
      <c r="F2516" s="1"/>
      <c r="I2516" s="34"/>
      <c r="J2516" s="62"/>
      <c r="L2516" s="39"/>
      <c r="M2516" s="39"/>
      <c r="N2516" s="39"/>
      <c r="Q2516" s="34"/>
      <c r="R2516" s="62"/>
      <c r="Y2516" s="35"/>
    </row>
    <row r="2517" spans="3:25" s="22" customFormat="1" ht="12.75">
      <c r="C2517" s="33"/>
      <c r="E2517" s="1"/>
      <c r="F2517" s="1"/>
      <c r="I2517" s="34"/>
      <c r="J2517" s="62"/>
      <c r="L2517" s="39"/>
      <c r="M2517" s="39"/>
      <c r="N2517" s="39"/>
      <c r="Q2517" s="34"/>
      <c r="R2517" s="62"/>
      <c r="Y2517" s="35"/>
    </row>
    <row r="2518" spans="3:25" s="22" customFormat="1" ht="12.75">
      <c r="C2518" s="33"/>
      <c r="E2518" s="1"/>
      <c r="F2518" s="1"/>
      <c r="I2518" s="34"/>
      <c r="J2518" s="62"/>
      <c r="L2518" s="39"/>
      <c r="M2518" s="39"/>
      <c r="N2518" s="39"/>
      <c r="Q2518" s="34"/>
      <c r="R2518" s="62"/>
      <c r="Y2518" s="35"/>
    </row>
    <row r="2519" spans="3:25" s="22" customFormat="1" ht="12.75">
      <c r="C2519" s="33"/>
      <c r="E2519" s="1"/>
      <c r="F2519" s="1"/>
      <c r="I2519" s="34"/>
      <c r="J2519" s="62"/>
      <c r="L2519" s="39"/>
      <c r="M2519" s="39"/>
      <c r="N2519" s="39"/>
      <c r="Q2519" s="34"/>
      <c r="R2519" s="62"/>
      <c r="Y2519" s="35"/>
    </row>
    <row r="2520" spans="3:25" s="22" customFormat="1" ht="12.75">
      <c r="C2520" s="33"/>
      <c r="E2520" s="1"/>
      <c r="F2520" s="1"/>
      <c r="I2520" s="34"/>
      <c r="J2520" s="62"/>
      <c r="L2520" s="39"/>
      <c r="M2520" s="39"/>
      <c r="N2520" s="39"/>
      <c r="Q2520" s="34"/>
      <c r="R2520" s="62"/>
      <c r="Y2520" s="35"/>
    </row>
    <row r="2521" spans="3:25" s="22" customFormat="1" ht="12.75">
      <c r="C2521" s="33"/>
      <c r="E2521" s="1"/>
      <c r="F2521" s="1"/>
      <c r="I2521" s="34"/>
      <c r="J2521" s="62"/>
      <c r="L2521" s="39"/>
      <c r="M2521" s="39"/>
      <c r="N2521" s="39"/>
      <c r="Q2521" s="34"/>
      <c r="R2521" s="62"/>
      <c r="Y2521" s="35"/>
    </row>
    <row r="2522" spans="3:25" s="22" customFormat="1" ht="12.75">
      <c r="C2522" s="33"/>
      <c r="E2522" s="1"/>
      <c r="F2522" s="1"/>
      <c r="I2522" s="34"/>
      <c r="J2522" s="62"/>
      <c r="L2522" s="39"/>
      <c r="M2522" s="39"/>
      <c r="N2522" s="39"/>
      <c r="Q2522" s="34"/>
      <c r="R2522" s="62"/>
      <c r="Y2522" s="35"/>
    </row>
    <row r="2523" spans="3:25" s="22" customFormat="1" ht="12.75">
      <c r="C2523" s="33"/>
      <c r="E2523" s="1"/>
      <c r="F2523" s="1"/>
      <c r="I2523" s="34"/>
      <c r="J2523" s="62"/>
      <c r="L2523" s="39"/>
      <c r="M2523" s="39"/>
      <c r="N2523" s="39"/>
      <c r="Q2523" s="34"/>
      <c r="R2523" s="62"/>
      <c r="Y2523" s="35"/>
    </row>
    <row r="2524" spans="3:25" s="22" customFormat="1" ht="12.75">
      <c r="C2524" s="33"/>
      <c r="E2524" s="1"/>
      <c r="F2524" s="1"/>
      <c r="I2524" s="34"/>
      <c r="J2524" s="62"/>
      <c r="L2524" s="39"/>
      <c r="M2524" s="39"/>
      <c r="N2524" s="39"/>
      <c r="Q2524" s="34"/>
      <c r="R2524" s="62"/>
      <c r="Y2524" s="35"/>
    </row>
    <row r="2525" spans="3:25" s="22" customFormat="1" ht="12.75">
      <c r="C2525" s="33"/>
      <c r="E2525" s="1"/>
      <c r="F2525" s="1"/>
      <c r="I2525" s="34"/>
      <c r="J2525" s="62"/>
      <c r="L2525" s="39"/>
      <c r="M2525" s="39"/>
      <c r="N2525" s="39"/>
      <c r="Q2525" s="34"/>
      <c r="R2525" s="62"/>
      <c r="Y2525" s="35"/>
    </row>
    <row r="2526" spans="3:25" s="22" customFormat="1" ht="12.75">
      <c r="C2526" s="33"/>
      <c r="E2526" s="1"/>
      <c r="F2526" s="1"/>
      <c r="I2526" s="34"/>
      <c r="J2526" s="62"/>
      <c r="L2526" s="39"/>
      <c r="M2526" s="39"/>
      <c r="N2526" s="39"/>
      <c r="Q2526" s="34"/>
      <c r="R2526" s="62"/>
      <c r="Y2526" s="35"/>
    </row>
    <row r="2527" spans="3:25" s="22" customFormat="1" ht="12.75">
      <c r="C2527" s="33"/>
      <c r="E2527" s="1"/>
      <c r="F2527" s="1"/>
      <c r="I2527" s="34"/>
      <c r="J2527" s="62"/>
      <c r="L2527" s="39"/>
      <c r="M2527" s="39"/>
      <c r="N2527" s="39"/>
      <c r="Q2527" s="34"/>
      <c r="R2527" s="62"/>
      <c r="Y2527" s="35"/>
    </row>
    <row r="2528" spans="3:25" s="22" customFormat="1" ht="12.75">
      <c r="C2528" s="33"/>
      <c r="E2528" s="1"/>
      <c r="F2528" s="1"/>
      <c r="I2528" s="34"/>
      <c r="J2528" s="62"/>
      <c r="L2528" s="39"/>
      <c r="M2528" s="39"/>
      <c r="N2528" s="39"/>
      <c r="Q2528" s="34"/>
      <c r="R2528" s="62"/>
      <c r="Y2528" s="35"/>
    </row>
    <row r="2529" spans="3:25" s="22" customFormat="1" ht="12.75">
      <c r="C2529" s="33"/>
      <c r="E2529" s="1"/>
      <c r="F2529" s="1"/>
      <c r="I2529" s="34"/>
      <c r="J2529" s="62"/>
      <c r="L2529" s="39"/>
      <c r="M2529" s="39"/>
      <c r="N2529" s="39"/>
      <c r="Q2529" s="34"/>
      <c r="R2529" s="62"/>
      <c r="Y2529" s="35"/>
    </row>
    <row r="2530" spans="3:25" s="22" customFormat="1" ht="12.75">
      <c r="C2530" s="33"/>
      <c r="E2530" s="1"/>
      <c r="F2530" s="1"/>
      <c r="I2530" s="34"/>
      <c r="J2530" s="62"/>
      <c r="L2530" s="39"/>
      <c r="M2530" s="39"/>
      <c r="N2530" s="39"/>
      <c r="Q2530" s="34"/>
      <c r="R2530" s="62"/>
      <c r="Y2530" s="35"/>
    </row>
    <row r="2531" spans="3:25" s="22" customFormat="1" ht="12.75">
      <c r="C2531" s="33"/>
      <c r="E2531" s="1"/>
      <c r="F2531" s="1"/>
      <c r="I2531" s="34"/>
      <c r="J2531" s="62"/>
      <c r="L2531" s="39"/>
      <c r="M2531" s="39"/>
      <c r="N2531" s="39"/>
      <c r="Q2531" s="34"/>
      <c r="R2531" s="62"/>
      <c r="Y2531" s="35"/>
    </row>
    <row r="2532" spans="3:25" s="22" customFormat="1" ht="12.75">
      <c r="C2532" s="33"/>
      <c r="E2532" s="1"/>
      <c r="F2532" s="1"/>
      <c r="I2532" s="34"/>
      <c r="J2532" s="62"/>
      <c r="L2532" s="39"/>
      <c r="M2532" s="39"/>
      <c r="N2532" s="39"/>
      <c r="Q2532" s="34"/>
      <c r="R2532" s="62"/>
      <c r="Y2532" s="35"/>
    </row>
    <row r="2533" spans="3:25" s="22" customFormat="1" ht="12.75">
      <c r="C2533" s="33"/>
      <c r="E2533" s="1"/>
      <c r="F2533" s="1"/>
      <c r="I2533" s="34"/>
      <c r="J2533" s="62"/>
      <c r="L2533" s="39"/>
      <c r="M2533" s="39"/>
      <c r="N2533" s="39"/>
      <c r="Q2533" s="34"/>
      <c r="R2533" s="62"/>
      <c r="Y2533" s="35"/>
    </row>
    <row r="2534" spans="3:25" s="22" customFormat="1" ht="12.75">
      <c r="C2534" s="33"/>
      <c r="E2534" s="1"/>
      <c r="F2534" s="1"/>
      <c r="I2534" s="34"/>
      <c r="J2534" s="62"/>
      <c r="L2534" s="39"/>
      <c r="M2534" s="39"/>
      <c r="N2534" s="39"/>
      <c r="Q2534" s="34"/>
      <c r="R2534" s="62"/>
      <c r="Y2534" s="35"/>
    </row>
    <row r="2535" spans="3:25" s="22" customFormat="1" ht="12.75">
      <c r="C2535" s="33"/>
      <c r="E2535" s="1"/>
      <c r="F2535" s="1"/>
      <c r="I2535" s="34"/>
      <c r="J2535" s="62"/>
      <c r="L2535" s="39"/>
      <c r="M2535" s="39"/>
      <c r="N2535" s="39"/>
      <c r="Q2535" s="34"/>
      <c r="R2535" s="62"/>
      <c r="Y2535" s="35"/>
    </row>
    <row r="2536" spans="3:25" s="22" customFormat="1" ht="12.75">
      <c r="C2536" s="33"/>
      <c r="E2536" s="1"/>
      <c r="F2536" s="1"/>
      <c r="I2536" s="34"/>
      <c r="J2536" s="62"/>
      <c r="L2536" s="39"/>
      <c r="M2536" s="39"/>
      <c r="N2536" s="39"/>
      <c r="Q2536" s="34"/>
      <c r="R2536" s="62"/>
      <c r="Y2536" s="35"/>
    </row>
    <row r="2537" spans="3:25" s="22" customFormat="1" ht="12.75">
      <c r="C2537" s="33"/>
      <c r="E2537" s="1"/>
      <c r="F2537" s="1"/>
      <c r="I2537" s="34"/>
      <c r="J2537" s="62"/>
      <c r="L2537" s="39"/>
      <c r="M2537" s="39"/>
      <c r="N2537" s="39"/>
      <c r="Q2537" s="34"/>
      <c r="R2537" s="62"/>
      <c r="Y2537" s="35"/>
    </row>
    <row r="2538" spans="3:25" s="22" customFormat="1" ht="12.75">
      <c r="C2538" s="33"/>
      <c r="E2538" s="1"/>
      <c r="F2538" s="1"/>
      <c r="I2538" s="34"/>
      <c r="J2538" s="62"/>
      <c r="L2538" s="39"/>
      <c r="M2538" s="39"/>
      <c r="N2538" s="39"/>
      <c r="Q2538" s="34"/>
      <c r="R2538" s="62"/>
      <c r="Y2538" s="35"/>
    </row>
    <row r="2539" spans="3:25" s="22" customFormat="1" ht="12.75">
      <c r="C2539" s="33"/>
      <c r="E2539" s="1"/>
      <c r="F2539" s="1"/>
      <c r="I2539" s="34"/>
      <c r="J2539" s="62"/>
      <c r="L2539" s="39"/>
      <c r="M2539" s="39"/>
      <c r="N2539" s="39"/>
      <c r="Q2539" s="34"/>
      <c r="R2539" s="62"/>
      <c r="Y2539" s="35"/>
    </row>
    <row r="2540" spans="3:25" s="22" customFormat="1" ht="12.75">
      <c r="C2540" s="33"/>
      <c r="E2540" s="1"/>
      <c r="F2540" s="1"/>
      <c r="I2540" s="34"/>
      <c r="J2540" s="62"/>
      <c r="L2540" s="39"/>
      <c r="M2540" s="39"/>
      <c r="N2540" s="39"/>
      <c r="Q2540" s="34"/>
      <c r="R2540" s="62"/>
      <c r="Y2540" s="35"/>
    </row>
    <row r="2541" spans="3:25" s="22" customFormat="1" ht="12.75">
      <c r="C2541" s="33"/>
      <c r="E2541" s="1"/>
      <c r="F2541" s="1"/>
      <c r="I2541" s="34"/>
      <c r="J2541" s="62"/>
      <c r="L2541" s="39"/>
      <c r="M2541" s="39"/>
      <c r="N2541" s="39"/>
      <c r="Q2541" s="34"/>
      <c r="R2541" s="62"/>
      <c r="Y2541" s="35"/>
    </row>
    <row r="2542" spans="3:25" s="22" customFormat="1" ht="12.75">
      <c r="C2542" s="33"/>
      <c r="E2542" s="1"/>
      <c r="F2542" s="1"/>
      <c r="I2542" s="34"/>
      <c r="J2542" s="62"/>
      <c r="L2542" s="39"/>
      <c r="M2542" s="39"/>
      <c r="N2542" s="39"/>
      <c r="Q2542" s="34"/>
      <c r="R2542" s="62"/>
      <c r="Y2542" s="35"/>
    </row>
    <row r="2543" spans="3:25" s="22" customFormat="1" ht="12.75">
      <c r="C2543" s="33"/>
      <c r="E2543" s="1"/>
      <c r="F2543" s="1"/>
      <c r="I2543" s="34"/>
      <c r="J2543" s="62"/>
      <c r="L2543" s="39"/>
      <c r="M2543" s="39"/>
      <c r="N2543" s="39"/>
      <c r="Q2543" s="34"/>
      <c r="R2543" s="62"/>
      <c r="Y2543" s="35"/>
    </row>
    <row r="2544" spans="3:25" s="22" customFormat="1" ht="12.75">
      <c r="C2544" s="33"/>
      <c r="E2544" s="1"/>
      <c r="F2544" s="1"/>
      <c r="I2544" s="34"/>
      <c r="J2544" s="62"/>
      <c r="L2544" s="39"/>
      <c r="M2544" s="39"/>
      <c r="N2544" s="39"/>
      <c r="Q2544" s="34"/>
      <c r="R2544" s="62"/>
      <c r="Y2544" s="35"/>
    </row>
    <row r="2545" spans="3:25" s="22" customFormat="1" ht="12.75">
      <c r="C2545" s="33"/>
      <c r="E2545" s="1"/>
      <c r="F2545" s="1"/>
      <c r="I2545" s="34"/>
      <c r="J2545" s="62"/>
      <c r="L2545" s="39"/>
      <c r="M2545" s="39"/>
      <c r="N2545" s="39"/>
      <c r="Q2545" s="34"/>
      <c r="R2545" s="62"/>
      <c r="Y2545" s="35"/>
    </row>
    <row r="2546" spans="3:25" s="22" customFormat="1" ht="12.75">
      <c r="C2546" s="33"/>
      <c r="E2546" s="1"/>
      <c r="F2546" s="1"/>
      <c r="I2546" s="34"/>
      <c r="J2546" s="62"/>
      <c r="L2546" s="39"/>
      <c r="M2546" s="39"/>
      <c r="N2546" s="39"/>
      <c r="Q2546" s="34"/>
      <c r="R2546" s="62"/>
      <c r="Y2546" s="35"/>
    </row>
    <row r="2547" spans="3:25" s="22" customFormat="1" ht="12.75">
      <c r="C2547" s="33"/>
      <c r="E2547" s="1"/>
      <c r="F2547" s="1"/>
      <c r="I2547" s="34"/>
      <c r="J2547" s="62"/>
      <c r="L2547" s="39"/>
      <c r="M2547" s="39"/>
      <c r="N2547" s="39"/>
      <c r="Q2547" s="34"/>
      <c r="R2547" s="62"/>
      <c r="Y2547" s="35"/>
    </row>
    <row r="2548" spans="3:25" s="22" customFormat="1" ht="12.75">
      <c r="C2548" s="33"/>
      <c r="E2548" s="1"/>
      <c r="F2548" s="1"/>
      <c r="I2548" s="34"/>
      <c r="J2548" s="62"/>
      <c r="L2548" s="39"/>
      <c r="M2548" s="39"/>
      <c r="N2548" s="39"/>
      <c r="Q2548" s="34"/>
      <c r="R2548" s="62"/>
      <c r="Y2548" s="35"/>
    </row>
    <row r="2549" spans="3:25" s="22" customFormat="1" ht="12.75">
      <c r="C2549" s="33"/>
      <c r="E2549" s="1"/>
      <c r="F2549" s="1"/>
      <c r="I2549" s="34"/>
      <c r="J2549" s="62"/>
      <c r="L2549" s="39"/>
      <c r="M2549" s="39"/>
      <c r="N2549" s="39"/>
      <c r="Q2549" s="34"/>
      <c r="R2549" s="62"/>
      <c r="Y2549" s="35"/>
    </row>
    <row r="2550" spans="3:25" s="22" customFormat="1" ht="12.75">
      <c r="C2550" s="33"/>
      <c r="E2550" s="1"/>
      <c r="F2550" s="1"/>
      <c r="I2550" s="34"/>
      <c r="J2550" s="62"/>
      <c r="L2550" s="39"/>
      <c r="M2550" s="39"/>
      <c r="N2550" s="39"/>
      <c r="Q2550" s="34"/>
      <c r="R2550" s="62"/>
      <c r="Y2550" s="35"/>
    </row>
    <row r="2551" spans="3:25" s="22" customFormat="1" ht="12.75">
      <c r="C2551" s="33"/>
      <c r="E2551" s="1"/>
      <c r="F2551" s="1"/>
      <c r="I2551" s="34"/>
      <c r="J2551" s="62"/>
      <c r="L2551" s="39"/>
      <c r="M2551" s="39"/>
      <c r="N2551" s="39"/>
      <c r="Q2551" s="34"/>
      <c r="R2551" s="62"/>
      <c r="Y2551" s="35"/>
    </row>
    <row r="2552" spans="3:25" s="22" customFormat="1" ht="12.75">
      <c r="C2552" s="33"/>
      <c r="E2552" s="1"/>
      <c r="F2552" s="1"/>
      <c r="I2552" s="34"/>
      <c r="J2552" s="62"/>
      <c r="L2552" s="39"/>
      <c r="M2552" s="39"/>
      <c r="N2552" s="39"/>
      <c r="Q2552" s="34"/>
      <c r="R2552" s="62"/>
      <c r="Y2552" s="35"/>
    </row>
    <row r="2553" spans="3:25" s="22" customFormat="1" ht="12.75">
      <c r="C2553" s="33"/>
      <c r="E2553" s="1"/>
      <c r="F2553" s="1"/>
      <c r="I2553" s="34"/>
      <c r="J2553" s="62"/>
      <c r="L2553" s="39"/>
      <c r="M2553" s="39"/>
      <c r="N2553" s="39"/>
      <c r="Q2553" s="34"/>
      <c r="R2553" s="62"/>
      <c r="Y2553" s="35"/>
    </row>
    <row r="2554" spans="3:25" s="22" customFormat="1" ht="12.75">
      <c r="C2554" s="33"/>
      <c r="E2554" s="1"/>
      <c r="F2554" s="1"/>
      <c r="I2554" s="34"/>
      <c r="J2554" s="62"/>
      <c r="L2554" s="39"/>
      <c r="M2554" s="39"/>
      <c r="N2554" s="39"/>
      <c r="Q2554" s="34"/>
      <c r="R2554" s="62"/>
      <c r="Y2554" s="35"/>
    </row>
    <row r="2555" spans="3:25" s="22" customFormat="1" ht="12.75">
      <c r="C2555" s="33"/>
      <c r="E2555" s="1"/>
      <c r="F2555" s="1"/>
      <c r="I2555" s="34"/>
      <c r="J2555" s="62"/>
      <c r="L2555" s="39"/>
      <c r="M2555" s="39"/>
      <c r="N2555" s="39"/>
      <c r="Q2555" s="34"/>
      <c r="R2555" s="62"/>
      <c r="Y2555" s="35"/>
    </row>
    <row r="2556" spans="3:25" s="22" customFormat="1" ht="12.75">
      <c r="C2556" s="33"/>
      <c r="E2556" s="1"/>
      <c r="F2556" s="1"/>
      <c r="I2556" s="34"/>
      <c r="J2556" s="62"/>
      <c r="L2556" s="39"/>
      <c r="M2556" s="39"/>
      <c r="N2556" s="39"/>
      <c r="Q2556" s="34"/>
      <c r="R2556" s="62"/>
      <c r="Y2556" s="35"/>
    </row>
    <row r="2557" spans="3:25" s="22" customFormat="1" ht="12.75">
      <c r="C2557" s="33"/>
      <c r="E2557" s="1"/>
      <c r="F2557" s="1"/>
      <c r="I2557" s="34"/>
      <c r="J2557" s="62"/>
      <c r="L2557" s="39"/>
      <c r="M2557" s="39"/>
      <c r="N2557" s="39"/>
      <c r="Q2557" s="34"/>
      <c r="R2557" s="62"/>
      <c r="Y2557" s="35"/>
    </row>
    <row r="2558" spans="3:25" s="22" customFormat="1" ht="12.75">
      <c r="C2558" s="33"/>
      <c r="E2558" s="1"/>
      <c r="F2558" s="1"/>
      <c r="I2558" s="34"/>
      <c r="J2558" s="62"/>
      <c r="L2558" s="39"/>
      <c r="M2558" s="39"/>
      <c r="N2558" s="39"/>
      <c r="Q2558" s="34"/>
      <c r="R2558" s="62"/>
      <c r="Y2558" s="35"/>
    </row>
    <row r="2559" spans="3:25" s="22" customFormat="1" ht="12.75">
      <c r="C2559" s="33"/>
      <c r="E2559" s="1"/>
      <c r="F2559" s="1"/>
      <c r="I2559" s="34"/>
      <c r="J2559" s="62"/>
      <c r="L2559" s="39"/>
      <c r="M2559" s="39"/>
      <c r="N2559" s="39"/>
      <c r="Q2559" s="34"/>
      <c r="R2559" s="62"/>
      <c r="Y2559" s="35"/>
    </row>
    <row r="2560" spans="3:25" s="22" customFormat="1" ht="12.75">
      <c r="C2560" s="33"/>
      <c r="E2560" s="1"/>
      <c r="F2560" s="1"/>
      <c r="I2560" s="34"/>
      <c r="J2560" s="62"/>
      <c r="L2560" s="39"/>
      <c r="M2560" s="39"/>
      <c r="N2560" s="39"/>
      <c r="Q2560" s="34"/>
      <c r="R2560" s="62"/>
      <c r="Y2560" s="35"/>
    </row>
    <row r="2561" spans="3:25" s="22" customFormat="1" ht="12.75">
      <c r="C2561" s="33"/>
      <c r="E2561" s="1"/>
      <c r="F2561" s="1"/>
      <c r="I2561" s="34"/>
      <c r="J2561" s="62"/>
      <c r="L2561" s="39"/>
      <c r="M2561" s="39"/>
      <c r="N2561" s="39"/>
      <c r="Q2561" s="34"/>
      <c r="R2561" s="62"/>
      <c r="Y2561" s="35"/>
    </row>
    <row r="2562" spans="3:25" s="22" customFormat="1" ht="12.75">
      <c r="C2562" s="33"/>
      <c r="E2562" s="1"/>
      <c r="F2562" s="1"/>
      <c r="I2562" s="34"/>
      <c r="J2562" s="62"/>
      <c r="L2562" s="39"/>
      <c r="M2562" s="39"/>
      <c r="N2562" s="39"/>
      <c r="Q2562" s="34"/>
      <c r="R2562" s="62"/>
      <c r="Y2562" s="35"/>
    </row>
    <row r="2563" spans="3:25" s="22" customFormat="1" ht="12.75">
      <c r="C2563" s="33"/>
      <c r="E2563" s="1"/>
      <c r="F2563" s="1"/>
      <c r="I2563" s="34"/>
      <c r="J2563" s="62"/>
      <c r="L2563" s="39"/>
      <c r="M2563" s="39"/>
      <c r="N2563" s="39"/>
      <c r="Q2563" s="34"/>
      <c r="R2563" s="62"/>
      <c r="Y2563" s="35"/>
    </row>
    <row r="2564" spans="3:25" s="22" customFormat="1" ht="12.75">
      <c r="C2564" s="33"/>
      <c r="E2564" s="1"/>
      <c r="F2564" s="1"/>
      <c r="I2564" s="34"/>
      <c r="J2564" s="62"/>
      <c r="L2564" s="39"/>
      <c r="M2564" s="39"/>
      <c r="N2564" s="39"/>
      <c r="Q2564" s="34"/>
      <c r="R2564" s="62"/>
      <c r="Y2564" s="35"/>
    </row>
    <row r="2565" spans="3:25" s="22" customFormat="1" ht="12.75">
      <c r="C2565" s="33"/>
      <c r="E2565" s="1"/>
      <c r="F2565" s="1"/>
      <c r="I2565" s="34"/>
      <c r="J2565" s="62"/>
      <c r="L2565" s="39"/>
      <c r="M2565" s="39"/>
      <c r="N2565" s="39"/>
      <c r="Q2565" s="34"/>
      <c r="R2565" s="62"/>
      <c r="Y2565" s="35"/>
    </row>
    <row r="2566" spans="3:25" s="22" customFormat="1" ht="12.75">
      <c r="C2566" s="33"/>
      <c r="E2566" s="1"/>
      <c r="F2566" s="1"/>
      <c r="I2566" s="34"/>
      <c r="J2566" s="62"/>
      <c r="L2566" s="39"/>
      <c r="M2566" s="39"/>
      <c r="N2566" s="39"/>
      <c r="Q2566" s="34"/>
      <c r="R2566" s="62"/>
      <c r="Y2566" s="35"/>
    </row>
    <row r="2567" spans="3:25" s="22" customFormat="1" ht="12.75">
      <c r="C2567" s="33"/>
      <c r="E2567" s="1"/>
      <c r="F2567" s="1"/>
      <c r="I2567" s="34"/>
      <c r="J2567" s="62"/>
      <c r="L2567" s="39"/>
      <c r="M2567" s="39"/>
      <c r="N2567" s="39"/>
      <c r="Q2567" s="34"/>
      <c r="R2567" s="62"/>
      <c r="Y2567" s="35"/>
    </row>
    <row r="2568" spans="3:25" s="22" customFormat="1" ht="12.75">
      <c r="C2568" s="33"/>
      <c r="E2568" s="1"/>
      <c r="F2568" s="1"/>
      <c r="I2568" s="34"/>
      <c r="J2568" s="62"/>
      <c r="L2568" s="39"/>
      <c r="M2568" s="39"/>
      <c r="N2568" s="39"/>
      <c r="Q2568" s="34"/>
      <c r="R2568" s="62"/>
      <c r="Y2568" s="35"/>
    </row>
    <row r="2569" spans="3:25" s="22" customFormat="1" ht="12.75">
      <c r="C2569" s="33"/>
      <c r="E2569" s="1"/>
      <c r="F2569" s="1"/>
      <c r="I2569" s="34"/>
      <c r="J2569" s="62"/>
      <c r="L2569" s="39"/>
      <c r="M2569" s="39"/>
      <c r="N2569" s="39"/>
      <c r="Q2569" s="34"/>
      <c r="R2569" s="62"/>
      <c r="Y2569" s="35"/>
    </row>
    <row r="2570" spans="3:25" s="22" customFormat="1" ht="12.75">
      <c r="C2570" s="33"/>
      <c r="E2570" s="1"/>
      <c r="F2570" s="1"/>
      <c r="I2570" s="34"/>
      <c r="J2570" s="62"/>
      <c r="L2570" s="39"/>
      <c r="M2570" s="39"/>
      <c r="N2570" s="39"/>
      <c r="Q2570" s="34"/>
      <c r="R2570" s="62"/>
      <c r="Y2570" s="35"/>
    </row>
    <row r="2571" spans="3:25" s="22" customFormat="1" ht="12.75">
      <c r="C2571" s="33"/>
      <c r="E2571" s="1"/>
      <c r="F2571" s="1"/>
      <c r="I2571" s="34"/>
      <c r="J2571" s="62"/>
      <c r="L2571" s="39"/>
      <c r="M2571" s="39"/>
      <c r="N2571" s="39"/>
      <c r="Q2571" s="34"/>
      <c r="R2571" s="62"/>
      <c r="Y2571" s="35"/>
    </row>
    <row r="2572" spans="3:25" s="22" customFormat="1" ht="12.75">
      <c r="C2572" s="33"/>
      <c r="E2572" s="1"/>
      <c r="F2572" s="1"/>
      <c r="I2572" s="34"/>
      <c r="J2572" s="62"/>
      <c r="L2572" s="39"/>
      <c r="M2572" s="39"/>
      <c r="N2572" s="39"/>
      <c r="Q2572" s="34"/>
      <c r="R2572" s="62"/>
      <c r="Y2572" s="35"/>
    </row>
    <row r="2573" spans="3:25" s="22" customFormat="1" ht="12.75">
      <c r="C2573" s="33"/>
      <c r="E2573" s="1"/>
      <c r="F2573" s="1"/>
      <c r="I2573" s="34"/>
      <c r="J2573" s="62"/>
      <c r="L2573" s="39"/>
      <c r="M2573" s="39"/>
      <c r="N2573" s="39"/>
      <c r="Q2573" s="34"/>
      <c r="R2573" s="62"/>
      <c r="Y2573" s="35"/>
    </row>
    <row r="2574" spans="3:25" s="22" customFormat="1" ht="12.75">
      <c r="C2574" s="33"/>
      <c r="E2574" s="1"/>
      <c r="F2574" s="1"/>
      <c r="I2574" s="34"/>
      <c r="J2574" s="62"/>
      <c r="L2574" s="39"/>
      <c r="M2574" s="39"/>
      <c r="N2574" s="39"/>
      <c r="Q2574" s="34"/>
      <c r="R2574" s="62"/>
      <c r="Y2574" s="35"/>
    </row>
    <row r="2575" spans="3:25" s="22" customFormat="1" ht="12.75">
      <c r="C2575" s="33"/>
      <c r="E2575" s="1"/>
      <c r="F2575" s="1"/>
      <c r="I2575" s="34"/>
      <c r="J2575" s="62"/>
      <c r="L2575" s="39"/>
      <c r="M2575" s="39"/>
      <c r="N2575" s="39"/>
      <c r="Q2575" s="34"/>
      <c r="R2575" s="62"/>
      <c r="Y2575" s="35"/>
    </row>
    <row r="2576" spans="3:25" s="22" customFormat="1" ht="12.75">
      <c r="C2576" s="33"/>
      <c r="E2576" s="1"/>
      <c r="F2576" s="1"/>
      <c r="I2576" s="34"/>
      <c r="J2576" s="62"/>
      <c r="L2576" s="39"/>
      <c r="M2576" s="39"/>
      <c r="N2576" s="39"/>
      <c r="Q2576" s="34"/>
      <c r="R2576" s="62"/>
      <c r="Y2576" s="35"/>
    </row>
    <row r="2577" spans="3:25" s="22" customFormat="1" ht="12.75">
      <c r="C2577" s="33"/>
      <c r="E2577" s="1"/>
      <c r="F2577" s="1"/>
      <c r="I2577" s="34"/>
      <c r="J2577" s="62"/>
      <c r="L2577" s="39"/>
      <c r="M2577" s="39"/>
      <c r="N2577" s="39"/>
      <c r="Q2577" s="34"/>
      <c r="R2577" s="62"/>
      <c r="Y2577" s="35"/>
    </row>
    <row r="2578" spans="3:25" s="22" customFormat="1" ht="12.75">
      <c r="C2578" s="33"/>
      <c r="E2578" s="1"/>
      <c r="F2578" s="1"/>
      <c r="I2578" s="34"/>
      <c r="J2578" s="62"/>
      <c r="L2578" s="39"/>
      <c r="M2578" s="39"/>
      <c r="N2578" s="39"/>
      <c r="Q2578" s="34"/>
      <c r="R2578" s="62"/>
      <c r="Y2578" s="35"/>
    </row>
    <row r="2579" spans="3:25" s="22" customFormat="1" ht="12.75">
      <c r="C2579" s="33"/>
      <c r="E2579" s="1"/>
      <c r="F2579" s="1"/>
      <c r="I2579" s="34"/>
      <c r="J2579" s="62"/>
      <c r="L2579" s="39"/>
      <c r="M2579" s="39"/>
      <c r="N2579" s="39"/>
      <c r="Q2579" s="34"/>
      <c r="R2579" s="62"/>
      <c r="Y2579" s="35"/>
    </row>
    <row r="2580" spans="3:25" s="22" customFormat="1" ht="12.75">
      <c r="C2580" s="33"/>
      <c r="E2580" s="1"/>
      <c r="F2580" s="1"/>
      <c r="I2580" s="34"/>
      <c r="J2580" s="62"/>
      <c r="L2580" s="39"/>
      <c r="M2580" s="39"/>
      <c r="N2580" s="39"/>
      <c r="Q2580" s="34"/>
      <c r="R2580" s="62"/>
      <c r="Y2580" s="35"/>
    </row>
    <row r="2581" spans="3:25" s="22" customFormat="1" ht="12.75">
      <c r="C2581" s="33"/>
      <c r="E2581" s="1"/>
      <c r="F2581" s="1"/>
      <c r="I2581" s="34"/>
      <c r="J2581" s="62"/>
      <c r="L2581" s="39"/>
      <c r="M2581" s="39"/>
      <c r="N2581" s="39"/>
      <c r="Q2581" s="34"/>
      <c r="R2581" s="62"/>
      <c r="Y2581" s="35"/>
    </row>
    <row r="2582" spans="3:25" s="22" customFormat="1" ht="12.75">
      <c r="C2582" s="33"/>
      <c r="E2582" s="1"/>
      <c r="F2582" s="1"/>
      <c r="I2582" s="34"/>
      <c r="J2582" s="62"/>
      <c r="L2582" s="39"/>
      <c r="M2582" s="39"/>
      <c r="N2582" s="39"/>
      <c r="Q2582" s="34"/>
      <c r="R2582" s="62"/>
      <c r="Y2582" s="35"/>
    </row>
    <row r="2583" spans="3:25" s="22" customFormat="1" ht="12.75">
      <c r="C2583" s="33"/>
      <c r="E2583" s="1"/>
      <c r="F2583" s="1"/>
      <c r="I2583" s="34"/>
      <c r="J2583" s="62"/>
      <c r="L2583" s="39"/>
      <c r="M2583" s="39"/>
      <c r="N2583" s="39"/>
      <c r="Q2583" s="34"/>
      <c r="R2583" s="62"/>
      <c r="Y2583" s="35"/>
    </row>
    <row r="2584" spans="3:25" s="22" customFormat="1" ht="12.75">
      <c r="C2584" s="33"/>
      <c r="E2584" s="1"/>
      <c r="F2584" s="1"/>
      <c r="I2584" s="34"/>
      <c r="J2584" s="62"/>
      <c r="L2584" s="39"/>
      <c r="M2584" s="39"/>
      <c r="N2584" s="39"/>
      <c r="Q2584" s="34"/>
      <c r="R2584" s="62"/>
      <c r="Y2584" s="35"/>
    </row>
    <row r="2585" spans="3:25" s="22" customFormat="1" ht="12.75">
      <c r="C2585" s="33"/>
      <c r="E2585" s="1"/>
      <c r="F2585" s="1"/>
      <c r="I2585" s="34"/>
      <c r="J2585" s="62"/>
      <c r="L2585" s="39"/>
      <c r="M2585" s="39"/>
      <c r="N2585" s="39"/>
      <c r="Q2585" s="34"/>
      <c r="R2585" s="62"/>
      <c r="Y2585" s="35"/>
    </row>
    <row r="2586" spans="3:25" s="22" customFormat="1" ht="12.75">
      <c r="C2586" s="33"/>
      <c r="E2586" s="1"/>
      <c r="F2586" s="1"/>
      <c r="I2586" s="34"/>
      <c r="J2586" s="62"/>
      <c r="L2586" s="39"/>
      <c r="M2586" s="39"/>
      <c r="N2586" s="39"/>
      <c r="Q2586" s="34"/>
      <c r="R2586" s="62"/>
      <c r="Y2586" s="35"/>
    </row>
    <row r="2587" spans="3:25" s="22" customFormat="1" ht="12.75">
      <c r="C2587" s="33"/>
      <c r="E2587" s="1"/>
      <c r="F2587" s="1"/>
      <c r="I2587" s="34"/>
      <c r="J2587" s="62"/>
      <c r="L2587" s="39"/>
      <c r="M2587" s="39"/>
      <c r="N2587" s="39"/>
      <c r="Q2587" s="34"/>
      <c r="R2587" s="62"/>
      <c r="Y2587" s="35"/>
    </row>
    <row r="2588" spans="3:25" s="22" customFormat="1" ht="12.75">
      <c r="C2588" s="33"/>
      <c r="E2588" s="1"/>
      <c r="F2588" s="1"/>
      <c r="I2588" s="34"/>
      <c r="J2588" s="62"/>
      <c r="L2588" s="39"/>
      <c r="M2588" s="39"/>
      <c r="N2588" s="39"/>
      <c r="Q2588" s="34"/>
      <c r="R2588" s="62"/>
      <c r="Y2588" s="35"/>
    </row>
    <row r="2589" spans="3:25" s="22" customFormat="1" ht="12.75">
      <c r="C2589" s="33"/>
      <c r="E2589" s="1"/>
      <c r="F2589" s="1"/>
      <c r="I2589" s="34"/>
      <c r="J2589" s="62"/>
      <c r="L2589" s="39"/>
      <c r="M2589" s="39"/>
      <c r="N2589" s="39"/>
      <c r="Q2589" s="34"/>
      <c r="R2589" s="62"/>
      <c r="Y2589" s="35"/>
    </row>
    <row r="2590" spans="3:25" s="22" customFormat="1" ht="12.75">
      <c r="C2590" s="33"/>
      <c r="E2590" s="1"/>
      <c r="F2590" s="1"/>
      <c r="I2590" s="34"/>
      <c r="J2590" s="62"/>
      <c r="L2590" s="39"/>
      <c r="M2590" s="39"/>
      <c r="N2590" s="39"/>
      <c r="Q2590" s="34"/>
      <c r="R2590" s="62"/>
      <c r="Y2590" s="35"/>
    </row>
    <row r="2591" spans="3:25" s="22" customFormat="1" ht="12.75">
      <c r="C2591" s="33"/>
      <c r="E2591" s="1"/>
      <c r="F2591" s="1"/>
      <c r="I2591" s="34"/>
      <c r="J2591" s="62"/>
      <c r="L2591" s="39"/>
      <c r="M2591" s="39"/>
      <c r="N2591" s="39"/>
      <c r="Q2591" s="34"/>
      <c r="R2591" s="62"/>
      <c r="Y2591" s="35"/>
    </row>
    <row r="2592" spans="3:25" s="22" customFormat="1" ht="12.75">
      <c r="C2592" s="33"/>
      <c r="E2592" s="1"/>
      <c r="F2592" s="1"/>
      <c r="I2592" s="34"/>
      <c r="J2592" s="62"/>
      <c r="L2592" s="39"/>
      <c r="M2592" s="39"/>
      <c r="N2592" s="39"/>
      <c r="Q2592" s="34"/>
      <c r="R2592" s="62"/>
      <c r="Y2592" s="35"/>
    </row>
    <row r="2593" spans="3:25" s="22" customFormat="1" ht="12.75">
      <c r="C2593" s="33"/>
      <c r="E2593" s="1"/>
      <c r="F2593" s="1"/>
      <c r="I2593" s="34"/>
      <c r="J2593" s="62"/>
      <c r="L2593" s="39"/>
      <c r="M2593" s="39"/>
      <c r="N2593" s="39"/>
      <c r="Q2593" s="34"/>
      <c r="R2593" s="62"/>
      <c r="Y2593" s="35"/>
    </row>
    <row r="2594" spans="3:25" s="22" customFormat="1" ht="12.75">
      <c r="C2594" s="33"/>
      <c r="E2594" s="1"/>
      <c r="F2594" s="1"/>
      <c r="I2594" s="34"/>
      <c r="J2594" s="62"/>
      <c r="L2594" s="39"/>
      <c r="M2594" s="39"/>
      <c r="N2594" s="39"/>
      <c r="Q2594" s="34"/>
      <c r="R2594" s="62"/>
      <c r="Y2594" s="35"/>
    </row>
    <row r="2595" spans="3:25" s="22" customFormat="1" ht="12.75">
      <c r="C2595" s="33"/>
      <c r="E2595" s="1"/>
      <c r="F2595" s="1"/>
      <c r="I2595" s="34"/>
      <c r="J2595" s="62"/>
      <c r="L2595" s="39"/>
      <c r="M2595" s="39"/>
      <c r="N2595" s="39"/>
      <c r="Q2595" s="34"/>
      <c r="R2595" s="62"/>
      <c r="Y2595" s="35"/>
    </row>
    <row r="2596" spans="3:25" s="22" customFormat="1" ht="12.75">
      <c r="C2596" s="33"/>
      <c r="E2596" s="1"/>
      <c r="F2596" s="1"/>
      <c r="I2596" s="34"/>
      <c r="J2596" s="62"/>
      <c r="L2596" s="39"/>
      <c r="M2596" s="39"/>
      <c r="N2596" s="39"/>
      <c r="Q2596" s="34"/>
      <c r="R2596" s="62"/>
      <c r="Y2596" s="35"/>
    </row>
    <row r="2597" spans="3:25" s="22" customFormat="1" ht="12.75">
      <c r="C2597" s="33"/>
      <c r="E2597" s="1"/>
      <c r="F2597" s="1"/>
      <c r="I2597" s="34"/>
      <c r="J2597" s="62"/>
      <c r="L2597" s="39"/>
      <c r="M2597" s="39"/>
      <c r="N2597" s="39"/>
      <c r="Q2597" s="34"/>
      <c r="R2597" s="62"/>
      <c r="Y2597" s="35"/>
    </row>
    <row r="2598" spans="3:25" s="22" customFormat="1" ht="12.75">
      <c r="C2598" s="33"/>
      <c r="E2598" s="1"/>
      <c r="F2598" s="1"/>
      <c r="I2598" s="34"/>
      <c r="J2598" s="62"/>
      <c r="L2598" s="39"/>
      <c r="M2598" s="39"/>
      <c r="N2598" s="39"/>
      <c r="Q2598" s="34"/>
      <c r="R2598" s="62"/>
      <c r="Y2598" s="35"/>
    </row>
    <row r="2599" spans="3:25" s="22" customFormat="1" ht="12.75">
      <c r="C2599" s="33"/>
      <c r="E2599" s="1"/>
      <c r="F2599" s="1"/>
      <c r="I2599" s="34"/>
      <c r="J2599" s="62"/>
      <c r="L2599" s="39"/>
      <c r="M2599" s="39"/>
      <c r="N2599" s="39"/>
      <c r="Q2599" s="34"/>
      <c r="R2599" s="62"/>
      <c r="Y2599" s="35"/>
    </row>
    <row r="2600" spans="3:25" s="22" customFormat="1" ht="12.75">
      <c r="C2600" s="33"/>
      <c r="E2600" s="1"/>
      <c r="F2600" s="1"/>
      <c r="I2600" s="34"/>
      <c r="J2600" s="62"/>
      <c r="L2600" s="39"/>
      <c r="M2600" s="39"/>
      <c r="N2600" s="39"/>
      <c r="Q2600" s="34"/>
      <c r="R2600" s="62"/>
      <c r="Y2600" s="35"/>
    </row>
    <row r="2601" spans="3:25" s="22" customFormat="1" ht="12.75">
      <c r="C2601" s="33"/>
      <c r="E2601" s="1"/>
      <c r="F2601" s="1"/>
      <c r="I2601" s="34"/>
      <c r="J2601" s="62"/>
      <c r="L2601" s="39"/>
      <c r="M2601" s="39"/>
      <c r="N2601" s="39"/>
      <c r="Q2601" s="34"/>
      <c r="R2601" s="62"/>
      <c r="Y2601" s="35"/>
    </row>
    <row r="2602" spans="3:25" s="22" customFormat="1" ht="12.75">
      <c r="C2602" s="33"/>
      <c r="E2602" s="1"/>
      <c r="F2602" s="1"/>
      <c r="I2602" s="34"/>
      <c r="J2602" s="62"/>
      <c r="L2602" s="39"/>
      <c r="M2602" s="39"/>
      <c r="N2602" s="39"/>
      <c r="Q2602" s="34"/>
      <c r="R2602" s="62"/>
      <c r="Y2602" s="35"/>
    </row>
    <row r="2603" spans="3:25" s="22" customFormat="1" ht="12.75">
      <c r="C2603" s="33"/>
      <c r="E2603" s="1"/>
      <c r="F2603" s="1"/>
      <c r="I2603" s="34"/>
      <c r="J2603" s="62"/>
      <c r="L2603" s="39"/>
      <c r="M2603" s="39"/>
      <c r="N2603" s="39"/>
      <c r="Q2603" s="34"/>
      <c r="R2603" s="62"/>
      <c r="Y2603" s="35"/>
    </row>
    <row r="2604" spans="3:25" s="22" customFormat="1" ht="12.75">
      <c r="C2604" s="33"/>
      <c r="E2604" s="1"/>
      <c r="F2604" s="1"/>
      <c r="I2604" s="34"/>
      <c r="J2604" s="62"/>
      <c r="L2604" s="39"/>
      <c r="M2604" s="39"/>
      <c r="N2604" s="39"/>
      <c r="Q2604" s="34"/>
      <c r="R2604" s="62"/>
      <c r="Y2604" s="35"/>
    </row>
    <row r="2605" spans="3:25" s="22" customFormat="1" ht="12.75">
      <c r="C2605" s="33"/>
      <c r="E2605" s="1"/>
      <c r="F2605" s="1"/>
      <c r="I2605" s="34"/>
      <c r="J2605" s="62"/>
      <c r="L2605" s="39"/>
      <c r="M2605" s="39"/>
      <c r="N2605" s="39"/>
      <c r="Q2605" s="34"/>
      <c r="R2605" s="62"/>
      <c r="Y2605" s="35"/>
    </row>
    <row r="2606" spans="3:25" s="22" customFormat="1" ht="12.75">
      <c r="C2606" s="33"/>
      <c r="E2606" s="1"/>
      <c r="F2606" s="1"/>
      <c r="I2606" s="34"/>
      <c r="J2606" s="62"/>
      <c r="L2606" s="39"/>
      <c r="M2606" s="39"/>
      <c r="N2606" s="39"/>
      <c r="Q2606" s="34"/>
      <c r="R2606" s="62"/>
      <c r="Y2606" s="35"/>
    </row>
    <row r="2607" spans="3:25" s="22" customFormat="1" ht="12.75">
      <c r="C2607" s="33"/>
      <c r="E2607" s="1"/>
      <c r="F2607" s="1"/>
      <c r="I2607" s="34"/>
      <c r="J2607" s="62"/>
      <c r="L2607" s="39"/>
      <c r="M2607" s="39"/>
      <c r="N2607" s="39"/>
      <c r="Q2607" s="34"/>
      <c r="R2607" s="62"/>
      <c r="Y2607" s="35"/>
    </row>
    <row r="2608" spans="3:25" s="22" customFormat="1" ht="12.75">
      <c r="C2608" s="33"/>
      <c r="E2608" s="1"/>
      <c r="F2608" s="1"/>
      <c r="I2608" s="34"/>
      <c r="J2608" s="62"/>
      <c r="L2608" s="39"/>
      <c r="M2608" s="39"/>
      <c r="N2608" s="39"/>
      <c r="Q2608" s="34"/>
      <c r="R2608" s="62"/>
      <c r="Y2608" s="35"/>
    </row>
    <row r="2609" spans="3:25" s="22" customFormat="1" ht="12.75">
      <c r="C2609" s="33"/>
      <c r="E2609" s="1"/>
      <c r="F2609" s="1"/>
      <c r="I2609" s="34"/>
      <c r="J2609" s="62"/>
      <c r="L2609" s="39"/>
      <c r="M2609" s="39"/>
      <c r="N2609" s="39"/>
      <c r="Q2609" s="34"/>
      <c r="R2609" s="62"/>
      <c r="Y2609" s="35"/>
    </row>
    <row r="2610" spans="3:25" s="22" customFormat="1" ht="12.75">
      <c r="C2610" s="33"/>
      <c r="E2610" s="1"/>
      <c r="F2610" s="1"/>
      <c r="I2610" s="34"/>
      <c r="J2610" s="62"/>
      <c r="L2610" s="39"/>
      <c r="M2610" s="39"/>
      <c r="N2610" s="39"/>
      <c r="Q2610" s="34"/>
      <c r="R2610" s="62"/>
      <c r="Y2610" s="35"/>
    </row>
    <row r="2611" spans="3:25" s="22" customFormat="1" ht="12.75">
      <c r="C2611" s="33"/>
      <c r="E2611" s="1"/>
      <c r="F2611" s="1"/>
      <c r="I2611" s="34"/>
      <c r="J2611" s="62"/>
      <c r="L2611" s="39"/>
      <c r="M2611" s="39"/>
      <c r="N2611" s="39"/>
      <c r="Q2611" s="34"/>
      <c r="R2611" s="62"/>
      <c r="Y2611" s="35"/>
    </row>
    <row r="2612" spans="3:25" s="22" customFormat="1" ht="12.75">
      <c r="C2612" s="33"/>
      <c r="E2612" s="1"/>
      <c r="F2612" s="1"/>
      <c r="I2612" s="34"/>
      <c r="J2612" s="62"/>
      <c r="L2612" s="39"/>
      <c r="M2612" s="39"/>
      <c r="N2612" s="39"/>
      <c r="Q2612" s="34"/>
      <c r="R2612" s="62"/>
      <c r="Y2612" s="35"/>
    </row>
    <row r="2613" spans="3:25" s="22" customFormat="1" ht="12.75">
      <c r="C2613" s="33"/>
      <c r="E2613" s="1"/>
      <c r="F2613" s="1"/>
      <c r="I2613" s="34"/>
      <c r="J2613" s="62"/>
      <c r="L2613" s="39"/>
      <c r="M2613" s="39"/>
      <c r="N2613" s="39"/>
      <c r="Q2613" s="34"/>
      <c r="R2613" s="62"/>
      <c r="Y2613" s="35"/>
    </row>
    <row r="2614" spans="3:25" s="22" customFormat="1" ht="12.75">
      <c r="C2614" s="33"/>
      <c r="E2614" s="1"/>
      <c r="F2614" s="1"/>
      <c r="I2614" s="34"/>
      <c r="J2614" s="62"/>
      <c r="L2614" s="39"/>
      <c r="M2614" s="39"/>
      <c r="N2614" s="39"/>
      <c r="Q2614" s="34"/>
      <c r="R2614" s="62"/>
      <c r="Y2614" s="35"/>
    </row>
    <row r="2615" spans="3:25" s="22" customFormat="1" ht="12.75">
      <c r="C2615" s="33"/>
      <c r="E2615" s="1"/>
      <c r="F2615" s="1"/>
      <c r="I2615" s="34"/>
      <c r="J2615" s="62"/>
      <c r="L2615" s="39"/>
      <c r="M2615" s="39"/>
      <c r="N2615" s="39"/>
      <c r="Q2615" s="34"/>
      <c r="R2615" s="62"/>
      <c r="Y2615" s="35"/>
    </row>
    <row r="2616" spans="3:25" s="22" customFormat="1" ht="12.75">
      <c r="C2616" s="33"/>
      <c r="E2616" s="1"/>
      <c r="F2616" s="1"/>
      <c r="I2616" s="34"/>
      <c r="J2616" s="62"/>
      <c r="L2616" s="39"/>
      <c r="M2616" s="39"/>
      <c r="N2616" s="39"/>
      <c r="Q2616" s="34"/>
      <c r="R2616" s="62"/>
      <c r="Y2616" s="35"/>
    </row>
    <row r="2617" spans="3:25" s="22" customFormat="1" ht="12.75">
      <c r="C2617" s="33"/>
      <c r="E2617" s="1"/>
      <c r="F2617" s="1"/>
      <c r="I2617" s="34"/>
      <c r="J2617" s="62"/>
      <c r="L2617" s="39"/>
      <c r="M2617" s="39"/>
      <c r="N2617" s="39"/>
      <c r="Q2617" s="34"/>
      <c r="R2617" s="62"/>
      <c r="Y2617" s="35"/>
    </row>
    <row r="2618" spans="3:25" s="22" customFormat="1" ht="12.75">
      <c r="C2618" s="33"/>
      <c r="E2618" s="1"/>
      <c r="F2618" s="1"/>
      <c r="I2618" s="34"/>
      <c r="J2618" s="62"/>
      <c r="L2618" s="39"/>
      <c r="M2618" s="39"/>
      <c r="N2618" s="39"/>
      <c r="Q2618" s="34"/>
      <c r="R2618" s="62"/>
      <c r="Y2618" s="35"/>
    </row>
    <row r="2619" spans="3:25" s="22" customFormat="1" ht="12.75">
      <c r="C2619" s="33"/>
      <c r="E2619" s="1"/>
      <c r="F2619" s="1"/>
      <c r="I2619" s="34"/>
      <c r="J2619" s="62"/>
      <c r="L2619" s="39"/>
      <c r="M2619" s="39"/>
      <c r="N2619" s="39"/>
      <c r="Q2619" s="34"/>
      <c r="R2619" s="62"/>
      <c r="Y2619" s="35"/>
    </row>
    <row r="2620" spans="3:25" s="22" customFormat="1" ht="12.75">
      <c r="C2620" s="33"/>
      <c r="E2620" s="1"/>
      <c r="F2620" s="1"/>
      <c r="I2620" s="34"/>
      <c r="J2620" s="62"/>
      <c r="L2620" s="39"/>
      <c r="M2620" s="39"/>
      <c r="N2620" s="39"/>
      <c r="Q2620" s="34"/>
      <c r="R2620" s="62"/>
      <c r="Y2620" s="35"/>
    </row>
    <row r="2621" spans="3:25" s="22" customFormat="1" ht="12.75">
      <c r="C2621" s="33"/>
      <c r="E2621" s="1"/>
      <c r="F2621" s="1"/>
      <c r="I2621" s="34"/>
      <c r="J2621" s="62"/>
      <c r="L2621" s="39"/>
      <c r="M2621" s="39"/>
      <c r="N2621" s="39"/>
      <c r="Q2621" s="34"/>
      <c r="R2621" s="62"/>
      <c r="Y2621" s="35"/>
    </row>
    <row r="2622" spans="3:25" s="22" customFormat="1" ht="12.75">
      <c r="C2622" s="33"/>
      <c r="E2622" s="1"/>
      <c r="F2622" s="1"/>
      <c r="I2622" s="34"/>
      <c r="J2622" s="62"/>
      <c r="L2622" s="39"/>
      <c r="M2622" s="39"/>
      <c r="N2622" s="39"/>
      <c r="Q2622" s="34"/>
      <c r="R2622" s="62"/>
      <c r="Y2622" s="35"/>
    </row>
    <row r="2623" spans="3:25" s="22" customFormat="1" ht="12.75">
      <c r="C2623" s="33"/>
      <c r="E2623" s="1"/>
      <c r="F2623" s="1"/>
      <c r="I2623" s="34"/>
      <c r="J2623" s="62"/>
      <c r="L2623" s="39"/>
      <c r="M2623" s="39"/>
      <c r="N2623" s="39"/>
      <c r="Q2623" s="34"/>
      <c r="R2623" s="62"/>
      <c r="Y2623" s="35"/>
    </row>
    <row r="2624" spans="3:25" s="22" customFormat="1" ht="12.75">
      <c r="C2624" s="33"/>
      <c r="E2624" s="1"/>
      <c r="F2624" s="1"/>
      <c r="I2624" s="34"/>
      <c r="J2624" s="62"/>
      <c r="L2624" s="39"/>
      <c r="M2624" s="39"/>
      <c r="N2624" s="39"/>
      <c r="Q2624" s="34"/>
      <c r="R2624" s="62"/>
      <c r="Y2624" s="35"/>
    </row>
    <row r="2625" spans="3:25" s="22" customFormat="1" ht="12.75">
      <c r="C2625" s="33"/>
      <c r="E2625" s="1"/>
      <c r="F2625" s="1"/>
      <c r="I2625" s="34"/>
      <c r="J2625" s="62"/>
      <c r="L2625" s="39"/>
      <c r="M2625" s="39"/>
      <c r="N2625" s="39"/>
      <c r="Q2625" s="34"/>
      <c r="R2625" s="62"/>
      <c r="Y2625" s="35"/>
    </row>
    <row r="2626" spans="3:25" s="22" customFormat="1" ht="12.75">
      <c r="C2626" s="33"/>
      <c r="E2626" s="1"/>
      <c r="F2626" s="1"/>
      <c r="I2626" s="34"/>
      <c r="J2626" s="62"/>
      <c r="L2626" s="39"/>
      <c r="M2626" s="39"/>
      <c r="N2626" s="39"/>
      <c r="Q2626" s="34"/>
      <c r="R2626" s="62"/>
      <c r="Y2626" s="35"/>
    </row>
    <row r="2627" spans="3:25" s="22" customFormat="1" ht="12.75">
      <c r="C2627" s="33"/>
      <c r="E2627" s="1"/>
      <c r="F2627" s="1"/>
      <c r="I2627" s="34"/>
      <c r="J2627" s="62"/>
      <c r="L2627" s="39"/>
      <c r="M2627" s="39"/>
      <c r="N2627" s="39"/>
      <c r="Q2627" s="34"/>
      <c r="R2627" s="62"/>
      <c r="Y2627" s="35"/>
    </row>
    <row r="2628" spans="3:25" s="22" customFormat="1" ht="12.75">
      <c r="C2628" s="33"/>
      <c r="E2628" s="1"/>
      <c r="F2628" s="1"/>
      <c r="I2628" s="34"/>
      <c r="J2628" s="62"/>
      <c r="L2628" s="39"/>
      <c r="M2628" s="39"/>
      <c r="N2628" s="39"/>
      <c r="Q2628" s="34"/>
      <c r="R2628" s="62"/>
      <c r="Y2628" s="35"/>
    </row>
    <row r="2629" spans="3:25" s="22" customFormat="1" ht="12.75">
      <c r="C2629" s="33"/>
      <c r="E2629" s="1"/>
      <c r="F2629" s="1"/>
      <c r="I2629" s="34"/>
      <c r="J2629" s="62"/>
      <c r="L2629" s="39"/>
      <c r="M2629" s="39"/>
      <c r="N2629" s="39"/>
      <c r="Q2629" s="34"/>
      <c r="R2629" s="62"/>
      <c r="Y2629" s="35"/>
    </row>
    <row r="2630" spans="3:25" s="22" customFormat="1" ht="12.75">
      <c r="C2630" s="33"/>
      <c r="E2630" s="1"/>
      <c r="F2630" s="1"/>
      <c r="I2630" s="34"/>
      <c r="J2630" s="62"/>
      <c r="L2630" s="39"/>
      <c r="M2630" s="39"/>
      <c r="N2630" s="39"/>
      <c r="Q2630" s="34"/>
      <c r="R2630" s="62"/>
      <c r="Y2630" s="35"/>
    </row>
    <row r="2631" spans="3:25" s="22" customFormat="1" ht="12.75">
      <c r="C2631" s="33"/>
      <c r="E2631" s="1"/>
      <c r="F2631" s="1"/>
      <c r="I2631" s="34"/>
      <c r="J2631" s="62"/>
      <c r="L2631" s="39"/>
      <c r="M2631" s="39"/>
      <c r="N2631" s="39"/>
      <c r="Q2631" s="34"/>
      <c r="R2631" s="62"/>
      <c r="Y2631" s="35"/>
    </row>
    <row r="2632" spans="3:25" s="22" customFormat="1" ht="12.75">
      <c r="C2632" s="33"/>
      <c r="E2632" s="1"/>
      <c r="F2632" s="1"/>
      <c r="I2632" s="34"/>
      <c r="J2632" s="62"/>
      <c r="L2632" s="39"/>
      <c r="M2632" s="39"/>
      <c r="N2632" s="39"/>
      <c r="Q2632" s="34"/>
      <c r="R2632" s="62"/>
      <c r="Y2632" s="35"/>
    </row>
    <row r="2633" spans="3:25" s="22" customFormat="1" ht="12.75">
      <c r="C2633" s="33"/>
      <c r="E2633" s="1"/>
      <c r="F2633" s="1"/>
      <c r="I2633" s="34"/>
      <c r="J2633" s="62"/>
      <c r="L2633" s="39"/>
      <c r="M2633" s="39"/>
      <c r="N2633" s="39"/>
      <c r="Q2633" s="34"/>
      <c r="R2633" s="62"/>
      <c r="Y2633" s="35"/>
    </row>
    <row r="2634" spans="3:25" s="22" customFormat="1" ht="12.75">
      <c r="C2634" s="33"/>
      <c r="E2634" s="1"/>
      <c r="F2634" s="1"/>
      <c r="I2634" s="34"/>
      <c r="J2634" s="62"/>
      <c r="L2634" s="39"/>
      <c r="M2634" s="39"/>
      <c r="N2634" s="39"/>
      <c r="Q2634" s="34"/>
      <c r="R2634" s="62"/>
      <c r="Y2634" s="35"/>
    </row>
    <row r="2635" spans="3:25" s="22" customFormat="1" ht="12.75">
      <c r="C2635" s="33"/>
      <c r="E2635" s="1"/>
      <c r="F2635" s="1"/>
      <c r="I2635" s="34"/>
      <c r="J2635" s="62"/>
      <c r="L2635" s="39"/>
      <c r="M2635" s="39"/>
      <c r="N2635" s="39"/>
      <c r="Q2635" s="34"/>
      <c r="R2635" s="62"/>
      <c r="Y2635" s="35"/>
    </row>
    <row r="2636" spans="3:25" s="22" customFormat="1" ht="12.75">
      <c r="C2636" s="33"/>
      <c r="E2636" s="1"/>
      <c r="F2636" s="1"/>
      <c r="I2636" s="34"/>
      <c r="J2636" s="62"/>
      <c r="L2636" s="39"/>
      <c r="M2636" s="39"/>
      <c r="N2636" s="39"/>
      <c r="Q2636" s="34"/>
      <c r="R2636" s="62"/>
      <c r="Y2636" s="35"/>
    </row>
    <row r="2637" spans="3:25" s="22" customFormat="1" ht="12.75">
      <c r="C2637" s="33"/>
      <c r="E2637" s="1"/>
      <c r="F2637" s="1"/>
      <c r="I2637" s="34"/>
      <c r="J2637" s="62"/>
      <c r="L2637" s="39"/>
      <c r="M2637" s="39"/>
      <c r="N2637" s="39"/>
      <c r="Q2637" s="34"/>
      <c r="R2637" s="62"/>
      <c r="Y2637" s="35"/>
    </row>
    <row r="2638" spans="3:25" s="22" customFormat="1" ht="12.75">
      <c r="C2638" s="33"/>
      <c r="E2638" s="1"/>
      <c r="F2638" s="1"/>
      <c r="I2638" s="34"/>
      <c r="J2638" s="62"/>
      <c r="L2638" s="39"/>
      <c r="M2638" s="39"/>
      <c r="N2638" s="39"/>
      <c r="Q2638" s="34"/>
      <c r="R2638" s="62"/>
      <c r="Y2638" s="35"/>
    </row>
    <row r="2639" spans="3:25" s="22" customFormat="1" ht="12.75">
      <c r="C2639" s="33"/>
      <c r="E2639" s="1"/>
      <c r="F2639" s="1"/>
      <c r="I2639" s="34"/>
      <c r="J2639" s="62"/>
      <c r="L2639" s="39"/>
      <c r="M2639" s="39"/>
      <c r="N2639" s="39"/>
      <c r="Q2639" s="34"/>
      <c r="R2639" s="62"/>
      <c r="Y2639" s="35"/>
    </row>
    <row r="2640" spans="3:25" s="22" customFormat="1" ht="12.75">
      <c r="C2640" s="33"/>
      <c r="E2640" s="1"/>
      <c r="F2640" s="1"/>
      <c r="I2640" s="34"/>
      <c r="J2640" s="62"/>
      <c r="L2640" s="39"/>
      <c r="M2640" s="39"/>
      <c r="N2640" s="39"/>
      <c r="Q2640" s="34"/>
      <c r="R2640" s="62"/>
      <c r="Y2640" s="35"/>
    </row>
    <row r="2641" spans="3:25" s="22" customFormat="1" ht="12.75">
      <c r="C2641" s="33"/>
      <c r="E2641" s="1"/>
      <c r="F2641" s="1"/>
      <c r="I2641" s="34"/>
      <c r="J2641" s="62"/>
      <c r="L2641" s="39"/>
      <c r="M2641" s="39"/>
      <c r="N2641" s="39"/>
      <c r="Q2641" s="34"/>
      <c r="R2641" s="62"/>
      <c r="Y2641" s="35"/>
    </row>
    <row r="2642" spans="3:25" s="22" customFormat="1" ht="12.75">
      <c r="C2642" s="33"/>
      <c r="E2642" s="1"/>
      <c r="F2642" s="1"/>
      <c r="I2642" s="34"/>
      <c r="J2642" s="62"/>
      <c r="L2642" s="39"/>
      <c r="M2642" s="39"/>
      <c r="N2642" s="39"/>
      <c r="Q2642" s="34"/>
      <c r="R2642" s="62"/>
      <c r="Y2642" s="35"/>
    </row>
    <row r="2643" spans="3:25" s="22" customFormat="1" ht="12.75">
      <c r="C2643" s="33"/>
      <c r="E2643" s="1"/>
      <c r="F2643" s="1"/>
      <c r="I2643" s="34"/>
      <c r="J2643" s="62"/>
      <c r="L2643" s="39"/>
      <c r="M2643" s="39"/>
      <c r="N2643" s="39"/>
      <c r="Q2643" s="34"/>
      <c r="R2643" s="62"/>
      <c r="Y2643" s="35"/>
    </row>
    <row r="2644" spans="3:25" s="22" customFormat="1" ht="12.75">
      <c r="C2644" s="33"/>
      <c r="E2644" s="1"/>
      <c r="F2644" s="1"/>
      <c r="I2644" s="34"/>
      <c r="J2644" s="62"/>
      <c r="L2644" s="39"/>
      <c r="M2644" s="39"/>
      <c r="N2644" s="39"/>
      <c r="Q2644" s="34"/>
      <c r="R2644" s="62"/>
      <c r="Y2644" s="35"/>
    </row>
    <row r="2645" spans="3:25" s="22" customFormat="1" ht="12.75">
      <c r="C2645" s="33"/>
      <c r="E2645" s="1"/>
      <c r="F2645" s="1"/>
      <c r="I2645" s="34"/>
      <c r="J2645" s="62"/>
      <c r="L2645" s="39"/>
      <c r="M2645" s="39"/>
      <c r="N2645" s="39"/>
      <c r="Q2645" s="34"/>
      <c r="R2645" s="62"/>
      <c r="Y2645" s="35"/>
    </row>
    <row r="2646" spans="3:25" s="22" customFormat="1" ht="12.75">
      <c r="C2646" s="33"/>
      <c r="E2646" s="1"/>
      <c r="F2646" s="1"/>
      <c r="I2646" s="34"/>
      <c r="J2646" s="62"/>
      <c r="L2646" s="39"/>
      <c r="M2646" s="39"/>
      <c r="N2646" s="39"/>
      <c r="Q2646" s="34"/>
      <c r="R2646" s="62"/>
      <c r="Y2646" s="35"/>
    </row>
    <row r="2647" spans="3:25" s="22" customFormat="1" ht="12.75">
      <c r="C2647" s="33"/>
      <c r="E2647" s="1"/>
      <c r="F2647" s="1"/>
      <c r="I2647" s="34"/>
      <c r="J2647" s="62"/>
      <c r="L2647" s="39"/>
      <c r="M2647" s="39"/>
      <c r="N2647" s="39"/>
      <c r="Q2647" s="34"/>
      <c r="R2647" s="62"/>
      <c r="Y2647" s="35"/>
    </row>
    <row r="2648" spans="3:25" s="22" customFormat="1" ht="12.75">
      <c r="C2648" s="33"/>
      <c r="E2648" s="1"/>
      <c r="F2648" s="1"/>
      <c r="I2648" s="34"/>
      <c r="J2648" s="62"/>
      <c r="L2648" s="39"/>
      <c r="M2648" s="39"/>
      <c r="N2648" s="39"/>
      <c r="Q2648" s="34"/>
      <c r="R2648" s="62"/>
      <c r="Y2648" s="35"/>
    </row>
    <row r="2649" spans="3:25" s="22" customFormat="1" ht="12.75">
      <c r="C2649" s="33"/>
      <c r="E2649" s="1"/>
      <c r="F2649" s="1"/>
      <c r="I2649" s="34"/>
      <c r="J2649" s="62"/>
      <c r="L2649" s="39"/>
      <c r="M2649" s="39"/>
      <c r="N2649" s="39"/>
      <c r="Q2649" s="34"/>
      <c r="R2649" s="62"/>
      <c r="Y2649" s="35"/>
    </row>
    <row r="2650" spans="3:25" s="22" customFormat="1" ht="12.75">
      <c r="C2650" s="33"/>
      <c r="E2650" s="1"/>
      <c r="F2650" s="1"/>
      <c r="I2650" s="34"/>
      <c r="J2650" s="62"/>
      <c r="L2650" s="39"/>
      <c r="M2650" s="39"/>
      <c r="N2650" s="39"/>
      <c r="Q2650" s="34"/>
      <c r="R2650" s="62"/>
      <c r="Y2650" s="35"/>
    </row>
    <row r="2651" spans="3:25" s="22" customFormat="1" ht="12.75">
      <c r="C2651" s="33"/>
      <c r="E2651" s="1"/>
      <c r="F2651" s="1"/>
      <c r="I2651" s="34"/>
      <c r="J2651" s="62"/>
      <c r="L2651" s="39"/>
      <c r="M2651" s="39"/>
      <c r="N2651" s="39"/>
      <c r="Q2651" s="34"/>
      <c r="R2651" s="62"/>
      <c r="Y2651" s="35"/>
    </row>
    <row r="2652" spans="3:25" s="22" customFormat="1" ht="12.75">
      <c r="C2652" s="33"/>
      <c r="E2652" s="1"/>
      <c r="F2652" s="1"/>
      <c r="I2652" s="34"/>
      <c r="J2652" s="62"/>
      <c r="L2652" s="39"/>
      <c r="M2652" s="39"/>
      <c r="N2652" s="39"/>
      <c r="Q2652" s="34"/>
      <c r="R2652" s="62"/>
      <c r="Y2652" s="35"/>
    </row>
    <row r="2653" spans="3:25" s="22" customFormat="1" ht="12.75">
      <c r="C2653" s="33"/>
      <c r="E2653" s="1"/>
      <c r="F2653" s="1"/>
      <c r="I2653" s="34"/>
      <c r="J2653" s="62"/>
      <c r="L2653" s="39"/>
      <c r="M2653" s="39"/>
      <c r="N2653" s="39"/>
      <c r="Q2653" s="34"/>
      <c r="R2653" s="62"/>
      <c r="Y2653" s="35"/>
    </row>
    <row r="2654" spans="3:25" s="22" customFormat="1" ht="12.75">
      <c r="C2654" s="33"/>
      <c r="E2654" s="1"/>
      <c r="F2654" s="1"/>
      <c r="I2654" s="34"/>
      <c r="J2654" s="62"/>
      <c r="L2654" s="39"/>
      <c r="M2654" s="39"/>
      <c r="N2654" s="39"/>
      <c r="Q2654" s="34"/>
      <c r="R2654" s="62"/>
      <c r="Y2654" s="35"/>
    </row>
    <row r="2655" spans="3:25" s="22" customFormat="1" ht="12.75">
      <c r="C2655" s="33"/>
      <c r="E2655" s="1"/>
      <c r="F2655" s="1"/>
      <c r="I2655" s="34"/>
      <c r="J2655" s="62"/>
      <c r="L2655" s="39"/>
      <c r="M2655" s="39"/>
      <c r="N2655" s="39"/>
      <c r="Q2655" s="34"/>
      <c r="R2655" s="62"/>
      <c r="Y2655" s="35"/>
    </row>
    <row r="2656" spans="3:25" s="22" customFormat="1" ht="12.75">
      <c r="C2656" s="33"/>
      <c r="E2656" s="1"/>
      <c r="F2656" s="1"/>
      <c r="I2656" s="34"/>
      <c r="J2656" s="62"/>
      <c r="L2656" s="39"/>
      <c r="M2656" s="39"/>
      <c r="N2656" s="39"/>
      <c r="Q2656" s="34"/>
      <c r="R2656" s="62"/>
      <c r="Y2656" s="35"/>
    </row>
    <row r="2657" spans="3:25" s="22" customFormat="1" ht="12.75">
      <c r="C2657" s="33"/>
      <c r="E2657" s="1"/>
      <c r="F2657" s="1"/>
      <c r="I2657" s="34"/>
      <c r="J2657" s="62"/>
      <c r="L2657" s="39"/>
      <c r="M2657" s="39"/>
      <c r="N2657" s="39"/>
      <c r="Q2657" s="34"/>
      <c r="R2657" s="62"/>
      <c r="Y2657" s="35"/>
    </row>
    <row r="2658" spans="3:25" s="22" customFormat="1" ht="12.75">
      <c r="C2658" s="33"/>
      <c r="E2658" s="1"/>
      <c r="F2658" s="1"/>
      <c r="I2658" s="34"/>
      <c r="J2658" s="62"/>
      <c r="L2658" s="39"/>
      <c r="M2658" s="39"/>
      <c r="N2658" s="39"/>
      <c r="Q2658" s="34"/>
      <c r="R2658" s="62"/>
      <c r="Y2658" s="35"/>
    </row>
    <row r="2659" spans="3:25" s="22" customFormat="1" ht="12.75">
      <c r="C2659" s="33"/>
      <c r="E2659" s="1"/>
      <c r="F2659" s="1"/>
      <c r="I2659" s="34"/>
      <c r="J2659" s="62"/>
      <c r="L2659" s="39"/>
      <c r="M2659" s="39"/>
      <c r="N2659" s="39"/>
      <c r="Q2659" s="34"/>
      <c r="R2659" s="62"/>
      <c r="Y2659" s="35"/>
    </row>
    <row r="2660" spans="3:25" s="22" customFormat="1" ht="12.75">
      <c r="C2660" s="33"/>
      <c r="E2660" s="1"/>
      <c r="F2660" s="1"/>
      <c r="I2660" s="34"/>
      <c r="J2660" s="62"/>
      <c r="L2660" s="39"/>
      <c r="M2660" s="39"/>
      <c r="N2660" s="39"/>
      <c r="Q2660" s="34"/>
      <c r="R2660" s="62"/>
      <c r="Y2660" s="35"/>
    </row>
    <row r="2661" spans="3:25" s="22" customFormat="1" ht="12.75">
      <c r="C2661" s="33"/>
      <c r="E2661" s="1"/>
      <c r="F2661" s="1"/>
      <c r="I2661" s="34"/>
      <c r="J2661" s="62"/>
      <c r="L2661" s="39"/>
      <c r="M2661" s="39"/>
      <c r="N2661" s="39"/>
      <c r="Q2661" s="34"/>
      <c r="R2661" s="62"/>
      <c r="Y2661" s="35"/>
    </row>
    <row r="2662" spans="3:25" s="22" customFormat="1" ht="12.75">
      <c r="C2662" s="33"/>
      <c r="E2662" s="1"/>
      <c r="F2662" s="1"/>
      <c r="I2662" s="34"/>
      <c r="J2662" s="62"/>
      <c r="L2662" s="39"/>
      <c r="M2662" s="39"/>
      <c r="N2662" s="39"/>
      <c r="Q2662" s="34"/>
      <c r="R2662" s="62"/>
      <c r="Y2662" s="35"/>
    </row>
    <row r="2663" spans="3:25" s="22" customFormat="1" ht="12.75">
      <c r="C2663" s="33"/>
      <c r="E2663" s="1"/>
      <c r="F2663" s="1"/>
      <c r="I2663" s="34"/>
      <c r="J2663" s="62"/>
      <c r="L2663" s="39"/>
      <c r="M2663" s="39"/>
      <c r="N2663" s="39"/>
      <c r="Q2663" s="34"/>
      <c r="R2663" s="62"/>
      <c r="Y2663" s="35"/>
    </row>
    <row r="2664" spans="3:25" s="22" customFormat="1" ht="12.75">
      <c r="C2664" s="33"/>
      <c r="E2664" s="1"/>
      <c r="F2664" s="1"/>
      <c r="I2664" s="34"/>
      <c r="J2664" s="62"/>
      <c r="L2664" s="39"/>
      <c r="M2664" s="39"/>
      <c r="N2664" s="39"/>
      <c r="Q2664" s="34"/>
      <c r="R2664" s="62"/>
      <c r="Y2664" s="35"/>
    </row>
    <row r="2665" spans="3:25" s="22" customFormat="1" ht="12.75">
      <c r="C2665" s="33"/>
      <c r="E2665" s="1"/>
      <c r="F2665" s="1"/>
      <c r="I2665" s="34"/>
      <c r="J2665" s="62"/>
      <c r="L2665" s="39"/>
      <c r="M2665" s="39"/>
      <c r="N2665" s="39"/>
      <c r="Q2665" s="34"/>
      <c r="R2665" s="62"/>
      <c r="Y2665" s="35"/>
    </row>
    <row r="2666" spans="3:25" s="22" customFormat="1" ht="12.75">
      <c r="C2666" s="33"/>
      <c r="E2666" s="1"/>
      <c r="F2666" s="1"/>
      <c r="I2666" s="34"/>
      <c r="J2666" s="62"/>
      <c r="L2666" s="39"/>
      <c r="M2666" s="39"/>
      <c r="N2666" s="39"/>
      <c r="Q2666" s="34"/>
      <c r="R2666" s="62"/>
      <c r="Y2666" s="35"/>
    </row>
    <row r="2667" spans="3:25" s="22" customFormat="1" ht="12.75">
      <c r="C2667" s="33"/>
      <c r="E2667" s="1"/>
      <c r="F2667" s="1"/>
      <c r="I2667" s="34"/>
      <c r="J2667" s="62"/>
      <c r="L2667" s="39"/>
      <c r="M2667" s="39"/>
      <c r="N2667" s="39"/>
      <c r="Q2667" s="34"/>
      <c r="R2667" s="62"/>
      <c r="Y2667" s="35"/>
    </row>
    <row r="2668" spans="3:25" s="22" customFormat="1" ht="12.75">
      <c r="C2668" s="33"/>
      <c r="E2668" s="1"/>
      <c r="F2668" s="1"/>
      <c r="I2668" s="34"/>
      <c r="J2668" s="62"/>
      <c r="L2668" s="39"/>
      <c r="M2668" s="39"/>
      <c r="N2668" s="39"/>
      <c r="Q2668" s="34"/>
      <c r="R2668" s="62"/>
      <c r="Y2668" s="35"/>
    </row>
    <row r="2669" spans="3:25" s="22" customFormat="1" ht="12.75">
      <c r="C2669" s="33"/>
      <c r="E2669" s="1"/>
      <c r="F2669" s="1"/>
      <c r="I2669" s="34"/>
      <c r="J2669" s="62"/>
      <c r="L2669" s="39"/>
      <c r="M2669" s="39"/>
      <c r="N2669" s="39"/>
      <c r="Q2669" s="34"/>
      <c r="R2669" s="62"/>
      <c r="Y2669" s="35"/>
    </row>
    <row r="2670" spans="3:25" s="22" customFormat="1" ht="12.75">
      <c r="C2670" s="33"/>
      <c r="E2670" s="1"/>
      <c r="F2670" s="1"/>
      <c r="I2670" s="34"/>
      <c r="J2670" s="62"/>
      <c r="L2670" s="39"/>
      <c r="M2670" s="39"/>
      <c r="N2670" s="39"/>
      <c r="Q2670" s="34"/>
      <c r="R2670" s="62"/>
      <c r="Y2670" s="35"/>
    </row>
    <row r="2671" spans="3:25" s="22" customFormat="1" ht="12.75">
      <c r="C2671" s="33"/>
      <c r="E2671" s="1"/>
      <c r="F2671" s="1"/>
      <c r="I2671" s="34"/>
      <c r="J2671" s="62"/>
      <c r="L2671" s="39"/>
      <c r="M2671" s="39"/>
      <c r="N2671" s="39"/>
      <c r="Q2671" s="34"/>
      <c r="R2671" s="62"/>
      <c r="Y2671" s="35"/>
    </row>
    <row r="2672" spans="3:25" s="22" customFormat="1" ht="12.75">
      <c r="C2672" s="33"/>
      <c r="E2672" s="1"/>
      <c r="F2672" s="1"/>
      <c r="I2672" s="34"/>
      <c r="J2672" s="62"/>
      <c r="L2672" s="39"/>
      <c r="M2672" s="39"/>
      <c r="N2672" s="39"/>
      <c r="Q2672" s="34"/>
      <c r="R2672" s="62"/>
      <c r="Y2672" s="35"/>
    </row>
    <row r="2673" spans="3:25" s="22" customFormat="1" ht="12.75">
      <c r="C2673" s="33"/>
      <c r="E2673" s="1"/>
      <c r="F2673" s="1"/>
      <c r="I2673" s="34"/>
      <c r="J2673" s="62"/>
      <c r="L2673" s="39"/>
      <c r="M2673" s="39"/>
      <c r="N2673" s="39"/>
      <c r="Q2673" s="34"/>
      <c r="R2673" s="62"/>
      <c r="Y2673" s="35"/>
    </row>
    <row r="2674" spans="3:25" s="22" customFormat="1" ht="12.75">
      <c r="C2674" s="33"/>
      <c r="E2674" s="1"/>
      <c r="F2674" s="1"/>
      <c r="I2674" s="34"/>
      <c r="J2674" s="62"/>
      <c r="L2674" s="39"/>
      <c r="M2674" s="39"/>
      <c r="N2674" s="39"/>
      <c r="Q2674" s="34"/>
      <c r="R2674" s="62"/>
      <c r="Y2674" s="35"/>
    </row>
    <row r="2675" spans="3:25" s="22" customFormat="1" ht="12.75">
      <c r="C2675" s="33"/>
      <c r="E2675" s="1"/>
      <c r="F2675" s="1"/>
      <c r="I2675" s="34"/>
      <c r="J2675" s="62"/>
      <c r="L2675" s="39"/>
      <c r="M2675" s="39"/>
      <c r="N2675" s="39"/>
      <c r="Q2675" s="34"/>
      <c r="R2675" s="62"/>
      <c r="Y2675" s="35"/>
    </row>
    <row r="2676" spans="3:25" s="22" customFormat="1" ht="12.75">
      <c r="C2676" s="33"/>
      <c r="E2676" s="1"/>
      <c r="F2676" s="1"/>
      <c r="I2676" s="34"/>
      <c r="J2676" s="62"/>
      <c r="L2676" s="39"/>
      <c r="M2676" s="39"/>
      <c r="N2676" s="39"/>
      <c r="Q2676" s="34"/>
      <c r="R2676" s="62"/>
      <c r="Y2676" s="35"/>
    </row>
    <row r="2677" spans="3:25" s="22" customFormat="1" ht="12.75">
      <c r="C2677" s="33"/>
      <c r="E2677" s="1"/>
      <c r="F2677" s="1"/>
      <c r="I2677" s="34"/>
      <c r="J2677" s="62"/>
      <c r="L2677" s="39"/>
      <c r="M2677" s="39"/>
      <c r="N2677" s="39"/>
      <c r="Q2677" s="34"/>
      <c r="R2677" s="62"/>
      <c r="Y2677" s="35"/>
    </row>
    <row r="2678" spans="3:25" s="22" customFormat="1" ht="12.75">
      <c r="C2678" s="33"/>
      <c r="E2678" s="1"/>
      <c r="F2678" s="1"/>
      <c r="I2678" s="34"/>
      <c r="J2678" s="62"/>
      <c r="L2678" s="39"/>
      <c r="M2678" s="39"/>
      <c r="N2678" s="39"/>
      <c r="Q2678" s="34"/>
      <c r="R2678" s="62"/>
      <c r="Y2678" s="35"/>
    </row>
    <row r="2679" spans="3:25" s="22" customFormat="1" ht="12.75">
      <c r="C2679" s="33"/>
      <c r="E2679" s="1"/>
      <c r="F2679" s="1"/>
      <c r="I2679" s="34"/>
      <c r="J2679" s="62"/>
      <c r="L2679" s="39"/>
      <c r="M2679" s="39"/>
      <c r="N2679" s="39"/>
      <c r="Q2679" s="34"/>
      <c r="R2679" s="62"/>
      <c r="Y2679" s="35"/>
    </row>
    <row r="2680" spans="3:25" s="22" customFormat="1" ht="12.75">
      <c r="C2680" s="33"/>
      <c r="E2680" s="1"/>
      <c r="F2680" s="1"/>
      <c r="I2680" s="34"/>
      <c r="J2680" s="62"/>
      <c r="L2680" s="39"/>
      <c r="M2680" s="39"/>
      <c r="N2680" s="39"/>
      <c r="Q2680" s="34"/>
      <c r="R2680" s="62"/>
      <c r="Y2680" s="35"/>
    </row>
    <row r="2681" spans="3:25" s="22" customFormat="1" ht="12.75">
      <c r="C2681" s="33"/>
      <c r="E2681" s="1"/>
      <c r="F2681" s="1"/>
      <c r="I2681" s="34"/>
      <c r="J2681" s="62"/>
      <c r="L2681" s="39"/>
      <c r="M2681" s="39"/>
      <c r="N2681" s="39"/>
      <c r="Q2681" s="34"/>
      <c r="R2681" s="62"/>
      <c r="Y2681" s="35"/>
    </row>
    <row r="2682" spans="3:25" s="22" customFormat="1" ht="12.75">
      <c r="C2682" s="33"/>
      <c r="E2682" s="1"/>
      <c r="F2682" s="1"/>
      <c r="I2682" s="34"/>
      <c r="J2682" s="62"/>
      <c r="L2682" s="39"/>
      <c r="M2682" s="39"/>
      <c r="N2682" s="39"/>
      <c r="Q2682" s="34"/>
      <c r="R2682" s="62"/>
      <c r="Y2682" s="35"/>
    </row>
    <row r="2683" spans="3:25" s="22" customFormat="1" ht="12.75">
      <c r="C2683" s="33"/>
      <c r="E2683" s="1"/>
      <c r="F2683" s="1"/>
      <c r="I2683" s="34"/>
      <c r="J2683" s="62"/>
      <c r="L2683" s="39"/>
      <c r="M2683" s="39"/>
      <c r="N2683" s="39"/>
      <c r="Q2683" s="34"/>
      <c r="R2683" s="62"/>
      <c r="Y2683" s="35"/>
    </row>
    <row r="2684" spans="3:25" s="22" customFormat="1" ht="12.75">
      <c r="C2684" s="33"/>
      <c r="E2684" s="1"/>
      <c r="F2684" s="1"/>
      <c r="I2684" s="34"/>
      <c r="J2684" s="62"/>
      <c r="L2684" s="39"/>
      <c r="M2684" s="39"/>
      <c r="N2684" s="39"/>
      <c r="Q2684" s="34"/>
      <c r="R2684" s="62"/>
      <c r="Y2684" s="35"/>
    </row>
    <row r="2685" spans="3:25" s="22" customFormat="1" ht="12.75">
      <c r="C2685" s="33"/>
      <c r="E2685" s="1"/>
      <c r="F2685" s="1"/>
      <c r="I2685" s="34"/>
      <c r="J2685" s="62"/>
      <c r="L2685" s="39"/>
      <c r="M2685" s="39"/>
      <c r="N2685" s="39"/>
      <c r="Q2685" s="34"/>
      <c r="R2685" s="62"/>
      <c r="Y2685" s="35"/>
    </row>
    <row r="2686" spans="3:25" s="22" customFormat="1" ht="12.75">
      <c r="C2686" s="33"/>
      <c r="E2686" s="1"/>
      <c r="F2686" s="1"/>
      <c r="I2686" s="34"/>
      <c r="J2686" s="62"/>
      <c r="L2686" s="39"/>
      <c r="M2686" s="39"/>
      <c r="N2686" s="39"/>
      <c r="Q2686" s="34"/>
      <c r="R2686" s="62"/>
      <c r="Y2686" s="35"/>
    </row>
    <row r="2687" spans="3:25" s="22" customFormat="1" ht="12.75">
      <c r="C2687" s="33"/>
      <c r="E2687" s="1"/>
      <c r="F2687" s="1"/>
      <c r="I2687" s="34"/>
      <c r="J2687" s="62"/>
      <c r="L2687" s="39"/>
      <c r="M2687" s="39"/>
      <c r="N2687" s="39"/>
      <c r="Q2687" s="34"/>
      <c r="R2687" s="62"/>
      <c r="Y2687" s="35"/>
    </row>
    <row r="2688" spans="3:25" s="22" customFormat="1" ht="12.75">
      <c r="C2688" s="33"/>
      <c r="E2688" s="1"/>
      <c r="F2688" s="1"/>
      <c r="I2688" s="34"/>
      <c r="J2688" s="62"/>
      <c r="L2688" s="39"/>
      <c r="M2688" s="39"/>
      <c r="N2688" s="39"/>
      <c r="Q2688" s="34"/>
      <c r="R2688" s="62"/>
      <c r="Y2688" s="35"/>
    </row>
    <row r="2689" spans="3:25" s="22" customFormat="1" ht="12.75">
      <c r="C2689" s="33"/>
      <c r="E2689" s="1"/>
      <c r="F2689" s="1"/>
      <c r="I2689" s="34"/>
      <c r="J2689" s="62"/>
      <c r="L2689" s="39"/>
      <c r="M2689" s="39"/>
      <c r="N2689" s="39"/>
      <c r="Q2689" s="34"/>
      <c r="R2689" s="62"/>
      <c r="Y2689" s="35"/>
    </row>
    <row r="2690" spans="3:25" s="22" customFormat="1" ht="12.75">
      <c r="C2690" s="33"/>
      <c r="E2690" s="1"/>
      <c r="F2690" s="1"/>
      <c r="I2690" s="34"/>
      <c r="J2690" s="62"/>
      <c r="L2690" s="39"/>
      <c r="M2690" s="39"/>
      <c r="N2690" s="39"/>
      <c r="Q2690" s="34"/>
      <c r="R2690" s="62"/>
      <c r="Y2690" s="35"/>
    </row>
    <row r="2691" spans="3:25" s="22" customFormat="1" ht="12.75">
      <c r="C2691" s="33"/>
      <c r="E2691" s="1"/>
      <c r="F2691" s="1"/>
      <c r="I2691" s="34"/>
      <c r="J2691" s="62"/>
      <c r="L2691" s="39"/>
      <c r="M2691" s="39"/>
      <c r="N2691" s="39"/>
      <c r="Q2691" s="34"/>
      <c r="R2691" s="62"/>
      <c r="Y2691" s="35"/>
    </row>
    <row r="2692" spans="3:25" s="22" customFormat="1" ht="12.75">
      <c r="C2692" s="33"/>
      <c r="E2692" s="1"/>
      <c r="F2692" s="1"/>
      <c r="I2692" s="34"/>
      <c r="J2692" s="62"/>
      <c r="L2692" s="39"/>
      <c r="M2692" s="39"/>
      <c r="N2692" s="39"/>
      <c r="Q2692" s="34"/>
      <c r="R2692" s="62"/>
      <c r="Y2692" s="35"/>
    </row>
    <row r="2693" spans="3:25" s="22" customFormat="1" ht="12.75">
      <c r="C2693" s="33"/>
      <c r="E2693" s="1"/>
      <c r="F2693" s="1"/>
      <c r="I2693" s="34"/>
      <c r="J2693" s="62"/>
      <c r="L2693" s="39"/>
      <c r="M2693" s="39"/>
      <c r="N2693" s="39"/>
      <c r="Q2693" s="34"/>
      <c r="R2693" s="62"/>
      <c r="Y2693" s="35"/>
    </row>
    <row r="2694" spans="3:25" s="22" customFormat="1" ht="12.75">
      <c r="C2694" s="33"/>
      <c r="E2694" s="1"/>
      <c r="F2694" s="1"/>
      <c r="I2694" s="34"/>
      <c r="J2694" s="62"/>
      <c r="L2694" s="39"/>
      <c r="M2694" s="39"/>
      <c r="N2694" s="39"/>
      <c r="Q2694" s="34"/>
      <c r="R2694" s="62"/>
      <c r="Y2694" s="35"/>
    </row>
    <row r="2695" spans="3:25" s="22" customFormat="1" ht="12.75">
      <c r="C2695" s="33"/>
      <c r="E2695" s="1"/>
      <c r="F2695" s="1"/>
      <c r="I2695" s="34"/>
      <c r="J2695" s="62"/>
      <c r="L2695" s="39"/>
      <c r="M2695" s="39"/>
      <c r="N2695" s="39"/>
      <c r="Q2695" s="34"/>
      <c r="R2695" s="62"/>
      <c r="Y2695" s="35"/>
    </row>
    <row r="2696" spans="3:25" s="22" customFormat="1" ht="12.75">
      <c r="C2696" s="33"/>
      <c r="E2696" s="1"/>
      <c r="F2696" s="1"/>
      <c r="I2696" s="34"/>
      <c r="J2696" s="62"/>
      <c r="L2696" s="39"/>
      <c r="M2696" s="39"/>
      <c r="N2696" s="39"/>
      <c r="Q2696" s="34"/>
      <c r="R2696" s="62"/>
      <c r="Y2696" s="35"/>
    </row>
    <row r="2697" spans="3:25" s="22" customFormat="1" ht="12.75">
      <c r="C2697" s="33"/>
      <c r="E2697" s="1"/>
      <c r="F2697" s="1"/>
      <c r="I2697" s="34"/>
      <c r="J2697" s="62"/>
      <c r="L2697" s="39"/>
      <c r="M2697" s="39"/>
      <c r="N2697" s="39"/>
      <c r="Q2697" s="34"/>
      <c r="R2697" s="62"/>
      <c r="Y2697" s="35"/>
    </row>
    <row r="2698" spans="3:25" s="22" customFormat="1" ht="12.75">
      <c r="C2698" s="33"/>
      <c r="E2698" s="1"/>
      <c r="F2698" s="1"/>
      <c r="I2698" s="34"/>
      <c r="J2698" s="62"/>
      <c r="L2698" s="39"/>
      <c r="M2698" s="39"/>
      <c r="N2698" s="39"/>
      <c r="Q2698" s="34"/>
      <c r="R2698" s="62"/>
      <c r="Y2698" s="35"/>
    </row>
    <row r="2699" spans="3:25" s="22" customFormat="1" ht="12.75">
      <c r="C2699" s="33"/>
      <c r="E2699" s="1"/>
      <c r="F2699" s="1"/>
      <c r="I2699" s="34"/>
      <c r="J2699" s="62"/>
      <c r="L2699" s="39"/>
      <c r="M2699" s="39"/>
      <c r="N2699" s="39"/>
      <c r="Q2699" s="34"/>
      <c r="R2699" s="62"/>
      <c r="Y2699" s="35"/>
    </row>
    <row r="2700" spans="3:25" s="22" customFormat="1" ht="12.75">
      <c r="C2700" s="33"/>
      <c r="E2700" s="1"/>
      <c r="F2700" s="1"/>
      <c r="I2700" s="34"/>
      <c r="J2700" s="62"/>
      <c r="L2700" s="39"/>
      <c r="M2700" s="39"/>
      <c r="N2700" s="39"/>
      <c r="Q2700" s="34"/>
      <c r="R2700" s="62"/>
      <c r="Y2700" s="35"/>
    </row>
    <row r="2701" spans="3:25" s="22" customFormat="1" ht="12.75">
      <c r="C2701" s="33"/>
      <c r="E2701" s="1"/>
      <c r="F2701" s="1"/>
      <c r="I2701" s="34"/>
      <c r="J2701" s="62"/>
      <c r="L2701" s="39"/>
      <c r="M2701" s="39"/>
      <c r="N2701" s="39"/>
      <c r="Q2701" s="34"/>
      <c r="R2701" s="62"/>
      <c r="Y2701" s="35"/>
    </row>
    <row r="2702" spans="3:25" s="22" customFormat="1" ht="12.75">
      <c r="C2702" s="33"/>
      <c r="E2702" s="1"/>
      <c r="F2702" s="1"/>
      <c r="I2702" s="34"/>
      <c r="J2702" s="62"/>
      <c r="L2702" s="39"/>
      <c r="M2702" s="39"/>
      <c r="N2702" s="39"/>
      <c r="Q2702" s="34"/>
      <c r="R2702" s="62"/>
      <c r="Y2702" s="35"/>
    </row>
    <row r="2703" spans="3:25" s="22" customFormat="1" ht="12.75">
      <c r="C2703" s="33"/>
      <c r="E2703" s="1"/>
      <c r="F2703" s="1"/>
      <c r="I2703" s="34"/>
      <c r="J2703" s="62"/>
      <c r="L2703" s="39"/>
      <c r="M2703" s="39"/>
      <c r="N2703" s="39"/>
      <c r="Q2703" s="34"/>
      <c r="R2703" s="62"/>
      <c r="Y2703" s="35"/>
    </row>
    <row r="2704" spans="3:25" s="22" customFormat="1" ht="12.75">
      <c r="C2704" s="33"/>
      <c r="E2704" s="1"/>
      <c r="F2704" s="1"/>
      <c r="I2704" s="34"/>
      <c r="J2704" s="62"/>
      <c r="L2704" s="39"/>
      <c r="M2704" s="39"/>
      <c r="N2704" s="39"/>
      <c r="Q2704" s="34"/>
      <c r="R2704" s="62"/>
      <c r="Y2704" s="35"/>
    </row>
    <row r="2705" spans="3:25" s="22" customFormat="1" ht="12.75">
      <c r="C2705" s="33"/>
      <c r="E2705" s="1"/>
      <c r="F2705" s="1"/>
      <c r="I2705" s="34"/>
      <c r="J2705" s="62"/>
      <c r="L2705" s="39"/>
      <c r="M2705" s="39"/>
      <c r="N2705" s="39"/>
      <c r="Q2705" s="34"/>
      <c r="R2705" s="62"/>
      <c r="Y2705" s="35"/>
    </row>
    <row r="2706" spans="3:25" s="22" customFormat="1" ht="12.75">
      <c r="C2706" s="33"/>
      <c r="E2706" s="1"/>
      <c r="F2706" s="1"/>
      <c r="I2706" s="34"/>
      <c r="J2706" s="62"/>
      <c r="L2706" s="39"/>
      <c r="M2706" s="39"/>
      <c r="N2706" s="39"/>
      <c r="Q2706" s="34"/>
      <c r="R2706" s="62"/>
      <c r="Y2706" s="35"/>
    </row>
    <row r="2707" spans="3:25" s="22" customFormat="1" ht="12.75">
      <c r="C2707" s="33"/>
      <c r="E2707" s="1"/>
      <c r="F2707" s="1"/>
      <c r="I2707" s="34"/>
      <c r="J2707" s="62"/>
      <c r="L2707" s="39"/>
      <c r="M2707" s="39"/>
      <c r="N2707" s="39"/>
      <c r="Q2707" s="34"/>
      <c r="R2707" s="62"/>
      <c r="Y2707" s="35"/>
    </row>
    <row r="2708" spans="3:25" s="22" customFormat="1" ht="12.75">
      <c r="C2708" s="33"/>
      <c r="E2708" s="1"/>
      <c r="F2708" s="1"/>
      <c r="I2708" s="34"/>
      <c r="J2708" s="62"/>
      <c r="L2708" s="39"/>
      <c r="M2708" s="39"/>
      <c r="N2708" s="39"/>
      <c r="Q2708" s="34"/>
      <c r="R2708" s="62"/>
      <c r="Y2708" s="35"/>
    </row>
    <row r="2709" spans="3:25" s="22" customFormat="1" ht="12.75">
      <c r="C2709" s="33"/>
      <c r="E2709" s="1"/>
      <c r="F2709" s="1"/>
      <c r="I2709" s="34"/>
      <c r="J2709" s="62"/>
      <c r="L2709" s="39"/>
      <c r="M2709" s="39"/>
      <c r="N2709" s="39"/>
      <c r="Q2709" s="34"/>
      <c r="R2709" s="62"/>
      <c r="Y2709" s="35"/>
    </row>
    <row r="2710" spans="3:25" s="22" customFormat="1" ht="12.75">
      <c r="C2710" s="33"/>
      <c r="E2710" s="1"/>
      <c r="F2710" s="1"/>
      <c r="I2710" s="34"/>
      <c r="J2710" s="62"/>
      <c r="L2710" s="39"/>
      <c r="M2710" s="39"/>
      <c r="N2710" s="39"/>
      <c r="Q2710" s="34"/>
      <c r="R2710" s="62"/>
      <c r="Y2710" s="35"/>
    </row>
    <row r="2711" spans="3:25" s="22" customFormat="1" ht="12.75">
      <c r="C2711" s="33"/>
      <c r="E2711" s="1"/>
      <c r="F2711" s="1"/>
      <c r="I2711" s="34"/>
      <c r="J2711" s="62"/>
      <c r="L2711" s="39"/>
      <c r="M2711" s="39"/>
      <c r="N2711" s="39"/>
      <c r="Q2711" s="34"/>
      <c r="R2711" s="62"/>
      <c r="Y2711" s="35"/>
    </row>
    <row r="2712" spans="3:25" s="22" customFormat="1" ht="12.75">
      <c r="C2712" s="33"/>
      <c r="E2712" s="1"/>
      <c r="F2712" s="1"/>
      <c r="I2712" s="34"/>
      <c r="J2712" s="62"/>
      <c r="L2712" s="39"/>
      <c r="M2712" s="39"/>
      <c r="N2712" s="39"/>
      <c r="Q2712" s="34"/>
      <c r="R2712" s="62"/>
      <c r="Y2712" s="35"/>
    </row>
    <row r="2713" spans="3:25" s="22" customFormat="1" ht="12.75">
      <c r="C2713" s="33"/>
      <c r="E2713" s="1"/>
      <c r="F2713" s="1"/>
      <c r="I2713" s="34"/>
      <c r="J2713" s="62"/>
      <c r="L2713" s="39"/>
      <c r="M2713" s="39"/>
      <c r="N2713" s="39"/>
      <c r="Q2713" s="34"/>
      <c r="R2713" s="62"/>
      <c r="Y2713" s="35"/>
    </row>
    <row r="2714" spans="3:25" s="22" customFormat="1" ht="12.75">
      <c r="C2714" s="33"/>
      <c r="E2714" s="1"/>
      <c r="F2714" s="1"/>
      <c r="I2714" s="34"/>
      <c r="J2714" s="62"/>
      <c r="L2714" s="39"/>
      <c r="M2714" s="39"/>
      <c r="N2714" s="39"/>
      <c r="Q2714" s="34"/>
      <c r="R2714" s="62"/>
      <c r="Y2714" s="35"/>
    </row>
    <row r="2715" spans="3:25" s="22" customFormat="1" ht="12.75">
      <c r="C2715" s="33"/>
      <c r="E2715" s="1"/>
      <c r="F2715" s="1"/>
      <c r="I2715" s="34"/>
      <c r="J2715" s="62"/>
      <c r="L2715" s="39"/>
      <c r="M2715" s="39"/>
      <c r="N2715" s="39"/>
      <c r="Q2715" s="34"/>
      <c r="R2715" s="62"/>
      <c r="Y2715" s="35"/>
    </row>
    <row r="2716" spans="3:25" s="22" customFormat="1" ht="12.75">
      <c r="C2716" s="33"/>
      <c r="E2716" s="1"/>
      <c r="F2716" s="1"/>
      <c r="I2716" s="34"/>
      <c r="J2716" s="62"/>
      <c r="L2716" s="39"/>
      <c r="M2716" s="39"/>
      <c r="N2716" s="39"/>
      <c r="Q2716" s="34"/>
      <c r="R2716" s="62"/>
      <c r="Y2716" s="35"/>
    </row>
    <row r="2717" spans="3:25" s="22" customFormat="1" ht="12.75">
      <c r="C2717" s="33"/>
      <c r="E2717" s="1"/>
      <c r="F2717" s="1"/>
      <c r="I2717" s="34"/>
      <c r="J2717" s="62"/>
      <c r="L2717" s="39"/>
      <c r="M2717" s="39"/>
      <c r="N2717" s="39"/>
      <c r="Q2717" s="34"/>
      <c r="R2717" s="62"/>
      <c r="Y2717" s="35"/>
    </row>
    <row r="2718" spans="3:25" s="22" customFormat="1" ht="12.75">
      <c r="C2718" s="33"/>
      <c r="E2718" s="1"/>
      <c r="F2718" s="1"/>
      <c r="I2718" s="34"/>
      <c r="J2718" s="62"/>
      <c r="L2718" s="39"/>
      <c r="M2718" s="39"/>
      <c r="N2718" s="39"/>
      <c r="Q2718" s="34"/>
      <c r="R2718" s="62"/>
      <c r="Y2718" s="35"/>
    </row>
    <row r="2719" spans="3:25" s="22" customFormat="1" ht="12.75">
      <c r="C2719" s="33"/>
      <c r="E2719" s="1"/>
      <c r="F2719" s="1"/>
      <c r="I2719" s="34"/>
      <c r="J2719" s="62"/>
      <c r="L2719" s="39"/>
      <c r="M2719" s="39"/>
      <c r="N2719" s="39"/>
      <c r="Q2719" s="34"/>
      <c r="R2719" s="62"/>
      <c r="Y2719" s="35"/>
    </row>
    <row r="2720" spans="3:25" s="22" customFormat="1" ht="12.75">
      <c r="C2720" s="33"/>
      <c r="E2720" s="1"/>
      <c r="F2720" s="1"/>
      <c r="I2720" s="34"/>
      <c r="J2720" s="62"/>
      <c r="L2720" s="39"/>
      <c r="M2720" s="39"/>
      <c r="N2720" s="39"/>
      <c r="Q2720" s="34"/>
      <c r="R2720" s="62"/>
      <c r="Y2720" s="35"/>
    </row>
    <row r="2721" spans="3:25" s="22" customFormat="1" ht="12.75">
      <c r="C2721" s="33"/>
      <c r="E2721" s="1"/>
      <c r="F2721" s="1"/>
      <c r="I2721" s="34"/>
      <c r="J2721" s="62"/>
      <c r="L2721" s="39"/>
      <c r="M2721" s="39"/>
      <c r="N2721" s="39"/>
      <c r="Q2721" s="34"/>
      <c r="R2721" s="62"/>
      <c r="Y2721" s="35"/>
    </row>
    <row r="2722" spans="3:25" s="22" customFormat="1" ht="12.75">
      <c r="C2722" s="33"/>
      <c r="E2722" s="1"/>
      <c r="F2722" s="1"/>
      <c r="I2722" s="34"/>
      <c r="J2722" s="62"/>
      <c r="L2722" s="39"/>
      <c r="M2722" s="39"/>
      <c r="N2722" s="39"/>
      <c r="Q2722" s="34"/>
      <c r="R2722" s="62"/>
      <c r="Y2722" s="35"/>
    </row>
    <row r="2723" spans="3:25" s="22" customFormat="1" ht="12.75">
      <c r="C2723" s="33"/>
      <c r="E2723" s="1"/>
      <c r="F2723" s="1"/>
      <c r="I2723" s="34"/>
      <c r="J2723" s="62"/>
      <c r="L2723" s="39"/>
      <c r="M2723" s="39"/>
      <c r="N2723" s="39"/>
      <c r="Q2723" s="34"/>
      <c r="R2723" s="62"/>
      <c r="Y2723" s="35"/>
    </row>
    <row r="2724" spans="3:25" s="22" customFormat="1" ht="12.75">
      <c r="C2724" s="33"/>
      <c r="E2724" s="1"/>
      <c r="F2724" s="1"/>
      <c r="I2724" s="34"/>
      <c r="J2724" s="62"/>
      <c r="L2724" s="39"/>
      <c r="M2724" s="39"/>
      <c r="N2724" s="39"/>
      <c r="Q2724" s="34"/>
      <c r="R2724" s="62"/>
      <c r="Y2724" s="35"/>
    </row>
    <row r="2725" spans="3:25" s="22" customFormat="1" ht="12.75">
      <c r="C2725" s="33"/>
      <c r="E2725" s="1"/>
      <c r="F2725" s="1"/>
      <c r="I2725" s="34"/>
      <c r="J2725" s="62"/>
      <c r="L2725" s="39"/>
      <c r="M2725" s="39"/>
      <c r="N2725" s="39"/>
      <c r="Q2725" s="34"/>
      <c r="R2725" s="62"/>
      <c r="Y2725" s="35"/>
    </row>
    <row r="2726" spans="3:25" s="22" customFormat="1" ht="12.75">
      <c r="C2726" s="33"/>
      <c r="E2726" s="1"/>
      <c r="F2726" s="1"/>
      <c r="I2726" s="34"/>
      <c r="J2726" s="62"/>
      <c r="L2726" s="39"/>
      <c r="M2726" s="39"/>
      <c r="N2726" s="39"/>
      <c r="Q2726" s="34"/>
      <c r="R2726" s="62"/>
      <c r="Y2726" s="35"/>
    </row>
    <row r="2727" spans="3:25" s="22" customFormat="1" ht="12.75">
      <c r="C2727" s="33"/>
      <c r="E2727" s="1"/>
      <c r="F2727" s="1"/>
      <c r="I2727" s="34"/>
      <c r="J2727" s="62"/>
      <c r="L2727" s="39"/>
      <c r="M2727" s="39"/>
      <c r="N2727" s="39"/>
      <c r="Q2727" s="34"/>
      <c r="R2727" s="62"/>
      <c r="Y2727" s="35"/>
    </row>
    <row r="2728" spans="3:25" s="22" customFormat="1" ht="12.75">
      <c r="C2728" s="33"/>
      <c r="E2728" s="1"/>
      <c r="F2728" s="1"/>
      <c r="I2728" s="34"/>
      <c r="J2728" s="62"/>
      <c r="L2728" s="39"/>
      <c r="M2728" s="39"/>
      <c r="N2728" s="39"/>
      <c r="Q2728" s="34"/>
      <c r="R2728" s="62"/>
      <c r="Y2728" s="35"/>
    </row>
    <row r="2729" spans="3:25" s="22" customFormat="1" ht="12.75">
      <c r="C2729" s="33"/>
      <c r="E2729" s="1"/>
      <c r="F2729" s="1"/>
      <c r="I2729" s="34"/>
      <c r="J2729" s="62"/>
      <c r="L2729" s="39"/>
      <c r="M2729" s="39"/>
      <c r="N2729" s="39"/>
      <c r="Q2729" s="34"/>
      <c r="R2729" s="62"/>
      <c r="Y2729" s="35"/>
    </row>
    <row r="2730" spans="3:25" s="22" customFormat="1" ht="12.75">
      <c r="C2730" s="33"/>
      <c r="E2730" s="1"/>
      <c r="F2730" s="1"/>
      <c r="I2730" s="34"/>
      <c r="J2730" s="62"/>
      <c r="L2730" s="39"/>
      <c r="M2730" s="39"/>
      <c r="N2730" s="39"/>
      <c r="Q2730" s="34"/>
      <c r="R2730" s="62"/>
      <c r="Y2730" s="35"/>
    </row>
    <row r="2731" spans="3:25" s="22" customFormat="1" ht="12.75">
      <c r="C2731" s="33"/>
      <c r="E2731" s="1"/>
      <c r="F2731" s="1"/>
      <c r="I2731" s="34"/>
      <c r="J2731" s="62"/>
      <c r="L2731" s="39"/>
      <c r="M2731" s="39"/>
      <c r="N2731" s="39"/>
      <c r="Q2731" s="34"/>
      <c r="R2731" s="62"/>
      <c r="Y2731" s="35"/>
    </row>
    <row r="2732" spans="3:25" s="22" customFormat="1" ht="12.75">
      <c r="C2732" s="33"/>
      <c r="E2732" s="1"/>
      <c r="F2732" s="1"/>
      <c r="I2732" s="34"/>
      <c r="J2732" s="62"/>
      <c r="L2732" s="39"/>
      <c r="M2732" s="39"/>
      <c r="N2732" s="39"/>
      <c r="Q2732" s="34"/>
      <c r="R2732" s="62"/>
      <c r="Y2732" s="35"/>
    </row>
    <row r="2733" spans="3:25" s="22" customFormat="1" ht="12.75">
      <c r="C2733" s="33"/>
      <c r="E2733" s="1"/>
      <c r="F2733" s="1"/>
      <c r="I2733" s="34"/>
      <c r="J2733" s="62"/>
      <c r="L2733" s="39"/>
      <c r="M2733" s="39"/>
      <c r="N2733" s="39"/>
      <c r="Q2733" s="34"/>
      <c r="R2733" s="62"/>
      <c r="Y2733" s="35"/>
    </row>
    <row r="2734" spans="3:25" s="22" customFormat="1" ht="12.75">
      <c r="C2734" s="33"/>
      <c r="E2734" s="1"/>
      <c r="F2734" s="1"/>
      <c r="I2734" s="34"/>
      <c r="J2734" s="62"/>
      <c r="L2734" s="39"/>
      <c r="M2734" s="39"/>
      <c r="N2734" s="39"/>
      <c r="Q2734" s="34"/>
      <c r="R2734" s="62"/>
      <c r="Y2734" s="35"/>
    </row>
    <row r="2735" spans="3:25" s="22" customFormat="1" ht="12.75">
      <c r="C2735" s="33"/>
      <c r="E2735" s="1"/>
      <c r="F2735" s="1"/>
      <c r="I2735" s="34"/>
      <c r="J2735" s="62"/>
      <c r="L2735" s="39"/>
      <c r="M2735" s="39"/>
      <c r="N2735" s="39"/>
      <c r="Q2735" s="34"/>
      <c r="R2735" s="62"/>
      <c r="Y2735" s="35"/>
    </row>
    <row r="2736" spans="3:25" s="22" customFormat="1" ht="12.75">
      <c r="C2736" s="33"/>
      <c r="E2736" s="1"/>
      <c r="F2736" s="1"/>
      <c r="I2736" s="34"/>
      <c r="J2736" s="62"/>
      <c r="L2736" s="39"/>
      <c r="M2736" s="39"/>
      <c r="N2736" s="39"/>
      <c r="Q2736" s="34"/>
      <c r="R2736" s="62"/>
      <c r="Y2736" s="35"/>
    </row>
    <row r="2737" spans="3:25" s="22" customFormat="1" ht="12.75">
      <c r="C2737" s="33"/>
      <c r="E2737" s="1"/>
      <c r="F2737" s="1"/>
      <c r="I2737" s="34"/>
      <c r="J2737" s="62"/>
      <c r="L2737" s="39"/>
      <c r="M2737" s="39"/>
      <c r="N2737" s="39"/>
      <c r="Q2737" s="34"/>
      <c r="R2737" s="62"/>
      <c r="Y2737" s="35"/>
    </row>
    <row r="2738" spans="3:25" s="22" customFormat="1" ht="12.75">
      <c r="C2738" s="33"/>
      <c r="E2738" s="1"/>
      <c r="F2738" s="1"/>
      <c r="I2738" s="34"/>
      <c r="J2738" s="62"/>
      <c r="L2738" s="39"/>
      <c r="M2738" s="39"/>
      <c r="N2738" s="39"/>
      <c r="Q2738" s="34"/>
      <c r="R2738" s="62"/>
      <c r="Y2738" s="35"/>
    </row>
    <row r="2739" spans="3:25" s="22" customFormat="1" ht="12.75">
      <c r="C2739" s="33"/>
      <c r="E2739" s="1"/>
      <c r="F2739" s="1"/>
      <c r="I2739" s="34"/>
      <c r="J2739" s="62"/>
      <c r="L2739" s="39"/>
      <c r="M2739" s="39"/>
      <c r="N2739" s="39"/>
      <c r="Q2739" s="34"/>
      <c r="R2739" s="62"/>
      <c r="Y2739" s="35"/>
    </row>
    <row r="2740" spans="3:25" s="22" customFormat="1" ht="12.75">
      <c r="C2740" s="33"/>
      <c r="E2740" s="1"/>
      <c r="F2740" s="1"/>
      <c r="I2740" s="34"/>
      <c r="J2740" s="62"/>
      <c r="L2740" s="39"/>
      <c r="M2740" s="39"/>
      <c r="N2740" s="39"/>
      <c r="Q2740" s="34"/>
      <c r="R2740" s="62"/>
      <c r="Y2740" s="35"/>
    </row>
    <row r="2741" spans="3:25" s="22" customFormat="1" ht="12.75">
      <c r="C2741" s="33"/>
      <c r="E2741" s="1"/>
      <c r="F2741" s="1"/>
      <c r="I2741" s="34"/>
      <c r="J2741" s="62"/>
      <c r="L2741" s="39"/>
      <c r="M2741" s="39"/>
      <c r="N2741" s="39"/>
      <c r="Q2741" s="34"/>
      <c r="R2741" s="62"/>
      <c r="Y2741" s="35"/>
    </row>
    <row r="2742" spans="3:25" s="22" customFormat="1" ht="12.75">
      <c r="C2742" s="33"/>
      <c r="E2742" s="1"/>
      <c r="F2742" s="1"/>
      <c r="I2742" s="34"/>
      <c r="J2742" s="62"/>
      <c r="L2742" s="39"/>
      <c r="M2742" s="39"/>
      <c r="N2742" s="39"/>
      <c r="Q2742" s="34"/>
      <c r="R2742" s="62"/>
      <c r="Y2742" s="35"/>
    </row>
    <row r="2743" spans="3:25" s="22" customFormat="1" ht="12.75">
      <c r="C2743" s="33"/>
      <c r="E2743" s="1"/>
      <c r="F2743" s="1"/>
      <c r="I2743" s="34"/>
      <c r="J2743" s="62"/>
      <c r="L2743" s="39"/>
      <c r="M2743" s="39"/>
      <c r="N2743" s="39"/>
      <c r="Q2743" s="34"/>
      <c r="R2743" s="62"/>
      <c r="Y2743" s="35"/>
    </row>
    <row r="2744" spans="3:25" s="22" customFormat="1" ht="12.75">
      <c r="C2744" s="33"/>
      <c r="E2744" s="1"/>
      <c r="F2744" s="1"/>
      <c r="I2744" s="34"/>
      <c r="J2744" s="62"/>
      <c r="L2744" s="39"/>
      <c r="M2744" s="39"/>
      <c r="N2744" s="39"/>
      <c r="Q2744" s="34"/>
      <c r="R2744" s="62"/>
      <c r="Y2744" s="35"/>
    </row>
    <row r="2745" spans="3:25" s="22" customFormat="1" ht="12.75">
      <c r="C2745" s="33"/>
      <c r="E2745" s="1"/>
      <c r="F2745" s="1"/>
      <c r="I2745" s="34"/>
      <c r="J2745" s="62"/>
      <c r="L2745" s="39"/>
      <c r="M2745" s="39"/>
      <c r="N2745" s="39"/>
      <c r="Q2745" s="34"/>
      <c r="R2745" s="62"/>
      <c r="Y2745" s="35"/>
    </row>
    <row r="2746" spans="3:25" s="22" customFormat="1" ht="12.75">
      <c r="C2746" s="33"/>
      <c r="E2746" s="1"/>
      <c r="F2746" s="1"/>
      <c r="I2746" s="34"/>
      <c r="J2746" s="62"/>
      <c r="L2746" s="39"/>
      <c r="M2746" s="39"/>
      <c r="N2746" s="39"/>
      <c r="Q2746" s="34"/>
      <c r="R2746" s="62"/>
      <c r="Y2746" s="35"/>
    </row>
    <row r="2747" spans="3:25" s="22" customFormat="1" ht="12.75">
      <c r="C2747" s="33"/>
      <c r="E2747" s="1"/>
      <c r="F2747" s="1"/>
      <c r="I2747" s="34"/>
      <c r="J2747" s="62"/>
      <c r="L2747" s="39"/>
      <c r="M2747" s="39"/>
      <c r="N2747" s="39"/>
      <c r="Q2747" s="34"/>
      <c r="R2747" s="62"/>
      <c r="Y2747" s="35"/>
    </row>
    <row r="2748" spans="3:25" s="22" customFormat="1" ht="12.75">
      <c r="C2748" s="33"/>
      <c r="E2748" s="1"/>
      <c r="F2748" s="1"/>
      <c r="I2748" s="34"/>
      <c r="J2748" s="62"/>
      <c r="L2748" s="39"/>
      <c r="M2748" s="39"/>
      <c r="N2748" s="39"/>
      <c r="Q2748" s="34"/>
      <c r="R2748" s="62"/>
      <c r="Y2748" s="35"/>
    </row>
    <row r="2749" spans="3:25" s="22" customFormat="1" ht="12.75">
      <c r="C2749" s="33"/>
      <c r="E2749" s="1"/>
      <c r="F2749" s="1"/>
      <c r="I2749" s="34"/>
      <c r="J2749" s="62"/>
      <c r="L2749" s="39"/>
      <c r="M2749" s="39"/>
      <c r="N2749" s="39"/>
      <c r="Q2749" s="34"/>
      <c r="R2749" s="62"/>
      <c r="Y2749" s="35"/>
    </row>
    <row r="2750" spans="3:25" s="22" customFormat="1" ht="12.75">
      <c r="C2750" s="33"/>
      <c r="E2750" s="1"/>
      <c r="F2750" s="1"/>
      <c r="I2750" s="34"/>
      <c r="J2750" s="62"/>
      <c r="L2750" s="39"/>
      <c r="M2750" s="39"/>
      <c r="N2750" s="39"/>
      <c r="Q2750" s="34"/>
      <c r="R2750" s="62"/>
      <c r="Y2750" s="35"/>
    </row>
    <row r="2751" spans="3:25" s="22" customFormat="1" ht="12.75">
      <c r="C2751" s="33"/>
      <c r="E2751" s="1"/>
      <c r="F2751" s="1"/>
      <c r="I2751" s="34"/>
      <c r="J2751" s="62"/>
      <c r="L2751" s="39"/>
      <c r="M2751" s="39"/>
      <c r="N2751" s="39"/>
      <c r="Q2751" s="34"/>
      <c r="R2751" s="62"/>
      <c r="Y2751" s="35"/>
    </row>
    <row r="2752" spans="3:25" s="22" customFormat="1" ht="12.75">
      <c r="C2752" s="33"/>
      <c r="E2752" s="1"/>
      <c r="F2752" s="1"/>
      <c r="I2752" s="34"/>
      <c r="J2752" s="62"/>
      <c r="L2752" s="39"/>
      <c r="M2752" s="39"/>
      <c r="N2752" s="39"/>
      <c r="Q2752" s="34"/>
      <c r="R2752" s="62"/>
      <c r="Y2752" s="35"/>
    </row>
    <row r="2753" spans="3:25" s="22" customFormat="1" ht="12.75">
      <c r="C2753" s="33"/>
      <c r="E2753" s="1"/>
      <c r="F2753" s="1"/>
      <c r="I2753" s="34"/>
      <c r="J2753" s="62"/>
      <c r="L2753" s="39"/>
      <c r="M2753" s="39"/>
      <c r="N2753" s="39"/>
      <c r="Q2753" s="34"/>
      <c r="R2753" s="62"/>
      <c r="Y2753" s="35"/>
    </row>
    <row r="2754" spans="3:25" s="22" customFormat="1" ht="12.75">
      <c r="C2754" s="33"/>
      <c r="E2754" s="1"/>
      <c r="F2754" s="1"/>
      <c r="I2754" s="34"/>
      <c r="J2754" s="62"/>
      <c r="L2754" s="39"/>
      <c r="M2754" s="39"/>
      <c r="N2754" s="39"/>
      <c r="Q2754" s="34"/>
      <c r="R2754" s="62"/>
      <c r="Y2754" s="35"/>
    </row>
    <row r="2755" spans="3:25" s="22" customFormat="1" ht="12.75">
      <c r="C2755" s="33"/>
      <c r="E2755" s="1"/>
      <c r="F2755" s="1"/>
      <c r="I2755" s="34"/>
      <c r="J2755" s="62"/>
      <c r="L2755" s="39"/>
      <c r="M2755" s="39"/>
      <c r="N2755" s="39"/>
      <c r="Q2755" s="34"/>
      <c r="R2755" s="62"/>
      <c r="Y2755" s="35"/>
    </row>
    <row r="2756" spans="3:25" s="22" customFormat="1" ht="12.75">
      <c r="C2756" s="33"/>
      <c r="E2756" s="1"/>
      <c r="F2756" s="1"/>
      <c r="I2756" s="34"/>
      <c r="J2756" s="62"/>
      <c r="L2756" s="39"/>
      <c r="M2756" s="39"/>
      <c r="N2756" s="39"/>
      <c r="Q2756" s="34"/>
      <c r="R2756" s="62"/>
      <c r="Y2756" s="35"/>
    </row>
    <row r="2757" spans="3:25" s="22" customFormat="1" ht="12.75">
      <c r="C2757" s="33"/>
      <c r="E2757" s="1"/>
      <c r="F2757" s="1"/>
      <c r="I2757" s="34"/>
      <c r="J2757" s="62"/>
      <c r="L2757" s="39"/>
      <c r="M2757" s="39"/>
      <c r="N2757" s="39"/>
      <c r="Q2757" s="34"/>
      <c r="R2757" s="62"/>
      <c r="Y2757" s="35"/>
    </row>
    <row r="2758" spans="3:25" s="22" customFormat="1" ht="12.75">
      <c r="C2758" s="33"/>
      <c r="E2758" s="1"/>
      <c r="F2758" s="1"/>
      <c r="I2758" s="34"/>
      <c r="J2758" s="62"/>
      <c r="L2758" s="39"/>
      <c r="M2758" s="39"/>
      <c r="N2758" s="39"/>
      <c r="Q2758" s="34"/>
      <c r="R2758" s="62"/>
      <c r="Y2758" s="35"/>
    </row>
    <row r="2759" spans="3:25" s="22" customFormat="1" ht="12.75">
      <c r="C2759" s="33"/>
      <c r="E2759" s="1"/>
      <c r="F2759" s="1"/>
      <c r="I2759" s="34"/>
      <c r="J2759" s="62"/>
      <c r="L2759" s="39"/>
      <c r="M2759" s="39"/>
      <c r="N2759" s="39"/>
      <c r="Q2759" s="34"/>
      <c r="R2759" s="62"/>
      <c r="Y2759" s="35"/>
    </row>
    <row r="2760" spans="3:25" s="22" customFormat="1" ht="12.75">
      <c r="C2760" s="33"/>
      <c r="E2760" s="1"/>
      <c r="F2760" s="1"/>
      <c r="I2760" s="34"/>
      <c r="J2760" s="62"/>
      <c r="L2760" s="39"/>
      <c r="M2760" s="39"/>
      <c r="N2760" s="39"/>
      <c r="Q2760" s="34"/>
      <c r="R2760" s="62"/>
      <c r="Y2760" s="35"/>
    </row>
    <row r="2761" spans="3:25" s="22" customFormat="1" ht="12.75">
      <c r="C2761" s="33"/>
      <c r="E2761" s="1"/>
      <c r="F2761" s="1"/>
      <c r="I2761" s="34"/>
      <c r="J2761" s="62"/>
      <c r="L2761" s="39"/>
      <c r="M2761" s="39"/>
      <c r="N2761" s="39"/>
      <c r="Q2761" s="34"/>
      <c r="R2761" s="62"/>
      <c r="Y2761" s="35"/>
    </row>
    <row r="2762" spans="3:25" s="22" customFormat="1" ht="12.75">
      <c r="C2762" s="33"/>
      <c r="E2762" s="1"/>
      <c r="F2762" s="1"/>
      <c r="I2762" s="34"/>
      <c r="J2762" s="62"/>
      <c r="L2762" s="39"/>
      <c r="M2762" s="39"/>
      <c r="N2762" s="39"/>
      <c r="Q2762" s="34"/>
      <c r="R2762" s="62"/>
      <c r="Y2762" s="35"/>
    </row>
    <row r="2763" spans="3:25" s="22" customFormat="1" ht="12.75">
      <c r="C2763" s="33"/>
      <c r="E2763" s="1"/>
      <c r="F2763" s="1"/>
      <c r="I2763" s="34"/>
      <c r="J2763" s="62"/>
      <c r="L2763" s="39"/>
      <c r="M2763" s="39"/>
      <c r="N2763" s="39"/>
      <c r="Q2763" s="34"/>
      <c r="R2763" s="62"/>
      <c r="Y2763" s="35"/>
    </row>
    <row r="2764" spans="3:25" s="22" customFormat="1" ht="12.75">
      <c r="C2764" s="33"/>
      <c r="E2764" s="1"/>
      <c r="F2764" s="1"/>
      <c r="I2764" s="34"/>
      <c r="J2764" s="62"/>
      <c r="L2764" s="39"/>
      <c r="M2764" s="39"/>
      <c r="N2764" s="39"/>
      <c r="Q2764" s="34"/>
      <c r="R2764" s="62"/>
      <c r="Y2764" s="35"/>
    </row>
    <row r="2765" spans="3:25" s="22" customFormat="1" ht="12.75">
      <c r="C2765" s="33"/>
      <c r="E2765" s="1"/>
      <c r="F2765" s="1"/>
      <c r="I2765" s="34"/>
      <c r="J2765" s="62"/>
      <c r="L2765" s="39"/>
      <c r="M2765" s="39"/>
      <c r="N2765" s="39"/>
      <c r="Q2765" s="34"/>
      <c r="R2765" s="62"/>
      <c r="Y2765" s="35"/>
    </row>
    <row r="2766" spans="3:25" s="22" customFormat="1" ht="12.75">
      <c r="C2766" s="33"/>
      <c r="E2766" s="1"/>
      <c r="F2766" s="1"/>
      <c r="I2766" s="34"/>
      <c r="J2766" s="62"/>
      <c r="L2766" s="39"/>
      <c r="M2766" s="39"/>
      <c r="N2766" s="39"/>
      <c r="Q2766" s="34"/>
      <c r="R2766" s="62"/>
      <c r="Y2766" s="35"/>
    </row>
    <row r="2767" spans="3:25" s="22" customFormat="1" ht="12.75">
      <c r="C2767" s="33"/>
      <c r="E2767" s="1"/>
      <c r="F2767" s="1"/>
      <c r="I2767" s="34"/>
      <c r="J2767" s="62"/>
      <c r="L2767" s="39"/>
      <c r="M2767" s="39"/>
      <c r="N2767" s="39"/>
      <c r="Q2767" s="34"/>
      <c r="R2767" s="62"/>
      <c r="Y2767" s="35"/>
    </row>
    <row r="2768" spans="3:25" s="22" customFormat="1" ht="12.75">
      <c r="C2768" s="33"/>
      <c r="E2768" s="1"/>
      <c r="F2768" s="1"/>
      <c r="I2768" s="34"/>
      <c r="J2768" s="62"/>
      <c r="L2768" s="39"/>
      <c r="M2768" s="39"/>
      <c r="N2768" s="39"/>
      <c r="Q2768" s="34"/>
      <c r="R2768" s="62"/>
      <c r="Y2768" s="35"/>
    </row>
    <row r="2769" spans="3:25" s="22" customFormat="1" ht="12.75">
      <c r="C2769" s="33"/>
      <c r="E2769" s="1"/>
      <c r="F2769" s="1"/>
      <c r="I2769" s="34"/>
      <c r="J2769" s="62"/>
      <c r="L2769" s="39"/>
      <c r="M2769" s="39"/>
      <c r="N2769" s="39"/>
      <c r="Q2769" s="34"/>
      <c r="R2769" s="62"/>
      <c r="Y2769" s="35"/>
    </row>
    <row r="2770" spans="3:25" s="22" customFormat="1" ht="12.75">
      <c r="C2770" s="33"/>
      <c r="E2770" s="1"/>
      <c r="F2770" s="1"/>
      <c r="I2770" s="34"/>
      <c r="J2770" s="62"/>
      <c r="L2770" s="39"/>
      <c r="M2770" s="39"/>
      <c r="N2770" s="39"/>
      <c r="Q2770" s="34"/>
      <c r="R2770" s="62"/>
      <c r="Y2770" s="35"/>
    </row>
    <row r="2771" spans="3:25" s="22" customFormat="1" ht="12.75">
      <c r="C2771" s="33"/>
      <c r="E2771" s="1"/>
      <c r="F2771" s="1"/>
      <c r="I2771" s="34"/>
      <c r="J2771" s="62"/>
      <c r="L2771" s="39"/>
      <c r="M2771" s="39"/>
      <c r="N2771" s="39"/>
      <c r="Q2771" s="34"/>
      <c r="R2771" s="62"/>
      <c r="Y2771" s="35"/>
    </row>
    <row r="2772" spans="3:25" s="22" customFormat="1" ht="12.75">
      <c r="C2772" s="33"/>
      <c r="E2772" s="1"/>
      <c r="F2772" s="1"/>
      <c r="I2772" s="34"/>
      <c r="J2772" s="62"/>
      <c r="L2772" s="39"/>
      <c r="M2772" s="39"/>
      <c r="N2772" s="39"/>
      <c r="Q2772" s="34"/>
      <c r="R2772" s="62"/>
      <c r="Y2772" s="35"/>
    </row>
    <row r="2773" spans="3:25" s="22" customFormat="1" ht="12.75">
      <c r="C2773" s="33"/>
      <c r="E2773" s="1"/>
      <c r="F2773" s="1"/>
      <c r="I2773" s="34"/>
      <c r="J2773" s="62"/>
      <c r="L2773" s="39"/>
      <c r="M2773" s="39"/>
      <c r="N2773" s="39"/>
      <c r="Q2773" s="34"/>
      <c r="R2773" s="62"/>
      <c r="Y2773" s="35"/>
    </row>
    <row r="2774" spans="3:25" s="22" customFormat="1" ht="12.75">
      <c r="C2774" s="33"/>
      <c r="E2774" s="1"/>
      <c r="F2774" s="1"/>
      <c r="I2774" s="34"/>
      <c r="J2774" s="62"/>
      <c r="L2774" s="39"/>
      <c r="M2774" s="39"/>
      <c r="N2774" s="39"/>
      <c r="Q2774" s="34"/>
      <c r="R2774" s="62"/>
      <c r="Y2774" s="35"/>
    </row>
    <row r="2775" spans="3:25" s="22" customFormat="1" ht="12.75">
      <c r="C2775" s="33"/>
      <c r="E2775" s="1"/>
      <c r="F2775" s="1"/>
      <c r="I2775" s="34"/>
      <c r="J2775" s="62"/>
      <c r="L2775" s="39"/>
      <c r="M2775" s="39"/>
      <c r="N2775" s="39"/>
      <c r="Q2775" s="34"/>
      <c r="R2775" s="62"/>
      <c r="Y2775" s="35"/>
    </row>
    <row r="2776" spans="3:25" s="22" customFormat="1" ht="12.75">
      <c r="C2776" s="33"/>
      <c r="E2776" s="1"/>
      <c r="F2776" s="1"/>
      <c r="I2776" s="34"/>
      <c r="J2776" s="62"/>
      <c r="L2776" s="39"/>
      <c r="M2776" s="39"/>
      <c r="N2776" s="39"/>
      <c r="Q2776" s="34"/>
      <c r="R2776" s="62"/>
      <c r="Y2776" s="35"/>
    </row>
    <row r="2777" spans="3:25" s="22" customFormat="1" ht="12.75">
      <c r="C2777" s="33"/>
      <c r="E2777" s="1"/>
      <c r="F2777" s="1"/>
      <c r="I2777" s="34"/>
      <c r="J2777" s="62"/>
      <c r="L2777" s="39"/>
      <c r="M2777" s="39"/>
      <c r="N2777" s="39"/>
      <c r="Q2777" s="34"/>
      <c r="R2777" s="62"/>
      <c r="Y2777" s="35"/>
    </row>
    <row r="2778" spans="3:25" s="22" customFormat="1" ht="12.75">
      <c r="C2778" s="33"/>
      <c r="E2778" s="1"/>
      <c r="F2778" s="1"/>
      <c r="I2778" s="34"/>
      <c r="J2778" s="62"/>
      <c r="L2778" s="39"/>
      <c r="M2778" s="39"/>
      <c r="N2778" s="39"/>
      <c r="Q2778" s="34"/>
      <c r="R2778" s="62"/>
      <c r="Y2778" s="35"/>
    </row>
    <row r="2779" spans="3:25" s="22" customFormat="1" ht="12.75">
      <c r="C2779" s="33"/>
      <c r="E2779" s="1"/>
      <c r="F2779" s="1"/>
      <c r="I2779" s="34"/>
      <c r="J2779" s="62"/>
      <c r="L2779" s="39"/>
      <c r="M2779" s="39"/>
      <c r="N2779" s="39"/>
      <c r="Q2779" s="34"/>
      <c r="R2779" s="62"/>
      <c r="Y2779" s="35"/>
    </row>
    <row r="2780" spans="3:25" s="22" customFormat="1" ht="12.75">
      <c r="C2780" s="33"/>
      <c r="E2780" s="1"/>
      <c r="F2780" s="1"/>
      <c r="I2780" s="34"/>
      <c r="J2780" s="62"/>
      <c r="L2780" s="39"/>
      <c r="M2780" s="39"/>
      <c r="N2780" s="39"/>
      <c r="Q2780" s="34"/>
      <c r="R2780" s="62"/>
      <c r="Y2780" s="35"/>
    </row>
    <row r="2781" spans="3:25" s="22" customFormat="1" ht="12.75">
      <c r="C2781" s="33"/>
      <c r="E2781" s="1"/>
      <c r="F2781" s="1"/>
      <c r="I2781" s="34"/>
      <c r="J2781" s="62"/>
      <c r="L2781" s="39"/>
      <c r="M2781" s="39"/>
      <c r="N2781" s="39"/>
      <c r="Q2781" s="34"/>
      <c r="R2781" s="62"/>
      <c r="Y2781" s="35"/>
    </row>
    <row r="2782" spans="3:25" s="22" customFormat="1" ht="12.75">
      <c r="C2782" s="33"/>
      <c r="E2782" s="1"/>
      <c r="F2782" s="1"/>
      <c r="I2782" s="34"/>
      <c r="J2782" s="62"/>
      <c r="L2782" s="39"/>
      <c r="M2782" s="39"/>
      <c r="N2782" s="39"/>
      <c r="Q2782" s="34"/>
      <c r="R2782" s="62"/>
      <c r="Y2782" s="35"/>
    </row>
    <row r="2783" spans="3:25" s="22" customFormat="1" ht="12.75">
      <c r="C2783" s="33"/>
      <c r="E2783" s="1"/>
      <c r="F2783" s="1"/>
      <c r="I2783" s="34"/>
      <c r="J2783" s="62"/>
      <c r="L2783" s="39"/>
      <c r="M2783" s="39"/>
      <c r="N2783" s="39"/>
      <c r="Q2783" s="34"/>
      <c r="R2783" s="62"/>
      <c r="Y2783" s="35"/>
    </row>
    <row r="2784" spans="3:25" s="22" customFormat="1" ht="12.75">
      <c r="C2784" s="33"/>
      <c r="E2784" s="1"/>
      <c r="F2784" s="1"/>
      <c r="I2784" s="34"/>
      <c r="J2784" s="62"/>
      <c r="L2784" s="39"/>
      <c r="M2784" s="39"/>
      <c r="N2784" s="39"/>
      <c r="Q2784" s="34"/>
      <c r="R2784" s="62"/>
      <c r="Y2784" s="35"/>
    </row>
    <row r="2785" spans="3:25" s="22" customFormat="1" ht="12.75">
      <c r="C2785" s="33"/>
      <c r="E2785" s="1"/>
      <c r="F2785" s="1"/>
      <c r="I2785" s="34"/>
      <c r="J2785" s="62"/>
      <c r="L2785" s="39"/>
      <c r="M2785" s="39"/>
      <c r="N2785" s="39"/>
      <c r="Q2785" s="34"/>
      <c r="R2785" s="62"/>
      <c r="Y2785" s="35"/>
    </row>
    <row r="2786" spans="3:25" s="22" customFormat="1" ht="12.75">
      <c r="C2786" s="33"/>
      <c r="E2786" s="1"/>
      <c r="F2786" s="1"/>
      <c r="I2786" s="34"/>
      <c r="J2786" s="62"/>
      <c r="L2786" s="39"/>
      <c r="M2786" s="39"/>
      <c r="N2786" s="39"/>
      <c r="Q2786" s="34"/>
      <c r="R2786" s="62"/>
      <c r="Y2786" s="35"/>
    </row>
    <row r="2787" spans="3:25" s="22" customFormat="1" ht="12.75">
      <c r="C2787" s="33"/>
      <c r="E2787" s="1"/>
      <c r="F2787" s="1"/>
      <c r="I2787" s="34"/>
      <c r="J2787" s="62"/>
      <c r="L2787" s="39"/>
      <c r="M2787" s="39"/>
      <c r="N2787" s="39"/>
      <c r="Q2787" s="34"/>
      <c r="R2787" s="62"/>
      <c r="Y2787" s="35"/>
    </row>
    <row r="2788" spans="3:25" s="22" customFormat="1" ht="12.75">
      <c r="C2788" s="33"/>
      <c r="E2788" s="1"/>
      <c r="F2788" s="1"/>
      <c r="I2788" s="34"/>
      <c r="J2788" s="62"/>
      <c r="L2788" s="39"/>
      <c r="M2788" s="39"/>
      <c r="N2788" s="39"/>
      <c r="Q2788" s="34"/>
      <c r="R2788" s="62"/>
      <c r="Y2788" s="35"/>
    </row>
    <row r="2789" spans="3:25" s="22" customFormat="1" ht="12.75">
      <c r="C2789" s="33"/>
      <c r="E2789" s="1"/>
      <c r="F2789" s="1"/>
      <c r="I2789" s="34"/>
      <c r="J2789" s="62"/>
      <c r="L2789" s="39"/>
      <c r="M2789" s="39"/>
      <c r="N2789" s="39"/>
      <c r="Q2789" s="34"/>
      <c r="R2789" s="62"/>
      <c r="Y2789" s="35"/>
    </row>
    <row r="2790" spans="3:25" s="22" customFormat="1" ht="12.75">
      <c r="C2790" s="33"/>
      <c r="E2790" s="1"/>
      <c r="F2790" s="1"/>
      <c r="I2790" s="34"/>
      <c r="J2790" s="62"/>
      <c r="L2790" s="39"/>
      <c r="M2790" s="39"/>
      <c r="N2790" s="39"/>
      <c r="Q2790" s="34"/>
      <c r="R2790" s="62"/>
      <c r="Y2790" s="35"/>
    </row>
    <row r="2791" spans="3:25" s="22" customFormat="1" ht="12.75">
      <c r="C2791" s="33"/>
      <c r="E2791" s="1"/>
      <c r="F2791" s="1"/>
      <c r="I2791" s="34"/>
      <c r="J2791" s="62"/>
      <c r="L2791" s="39"/>
      <c r="M2791" s="39"/>
      <c r="N2791" s="39"/>
      <c r="Q2791" s="34"/>
      <c r="R2791" s="62"/>
      <c r="Y2791" s="35"/>
    </row>
    <row r="2792" spans="3:25" s="22" customFormat="1" ht="12.75">
      <c r="C2792" s="33"/>
      <c r="E2792" s="1"/>
      <c r="F2792" s="1"/>
      <c r="I2792" s="34"/>
      <c r="J2792" s="62"/>
      <c r="L2792" s="39"/>
      <c r="M2792" s="39"/>
      <c r="N2792" s="39"/>
      <c r="Q2792" s="34"/>
      <c r="R2792" s="62"/>
      <c r="Y2792" s="35"/>
    </row>
    <row r="2793" spans="3:25" s="22" customFormat="1" ht="12.75">
      <c r="C2793" s="33"/>
      <c r="E2793" s="1"/>
      <c r="F2793" s="1"/>
      <c r="I2793" s="34"/>
      <c r="J2793" s="62"/>
      <c r="L2793" s="39"/>
      <c r="M2793" s="39"/>
      <c r="N2793" s="39"/>
      <c r="Q2793" s="34"/>
      <c r="R2793" s="62"/>
      <c r="Y2793" s="35"/>
    </row>
    <row r="2794" spans="3:25" s="22" customFormat="1" ht="12.75">
      <c r="C2794" s="33"/>
      <c r="E2794" s="1"/>
      <c r="F2794" s="1"/>
      <c r="I2794" s="34"/>
      <c r="J2794" s="62"/>
      <c r="L2794" s="39"/>
      <c r="M2794" s="39"/>
      <c r="N2794" s="39"/>
      <c r="Q2794" s="34"/>
      <c r="R2794" s="62"/>
      <c r="Y2794" s="35"/>
    </row>
    <row r="2795" spans="3:25" s="22" customFormat="1" ht="12.75">
      <c r="C2795" s="33"/>
      <c r="E2795" s="1"/>
      <c r="F2795" s="1"/>
      <c r="I2795" s="34"/>
      <c r="J2795" s="62"/>
      <c r="L2795" s="39"/>
      <c r="M2795" s="39"/>
      <c r="N2795" s="39"/>
      <c r="Q2795" s="34"/>
      <c r="R2795" s="62"/>
      <c r="Y2795" s="35"/>
    </row>
    <row r="2796" spans="3:25" s="22" customFormat="1" ht="12.75">
      <c r="C2796" s="33"/>
      <c r="E2796" s="1"/>
      <c r="F2796" s="1"/>
      <c r="I2796" s="34"/>
      <c r="J2796" s="62"/>
      <c r="L2796" s="39"/>
      <c r="M2796" s="39"/>
      <c r="N2796" s="39"/>
      <c r="Q2796" s="34"/>
      <c r="R2796" s="62"/>
      <c r="Y2796" s="35"/>
    </row>
    <row r="2797" spans="3:25" s="22" customFormat="1" ht="12.75">
      <c r="C2797" s="33"/>
      <c r="E2797" s="1"/>
      <c r="F2797" s="1"/>
      <c r="I2797" s="34"/>
      <c r="J2797" s="62"/>
      <c r="L2797" s="39"/>
      <c r="M2797" s="39"/>
      <c r="N2797" s="39"/>
      <c r="Q2797" s="34"/>
      <c r="R2797" s="62"/>
      <c r="Y2797" s="35"/>
    </row>
    <row r="2798" spans="3:25" s="22" customFormat="1" ht="12.75">
      <c r="C2798" s="33"/>
      <c r="E2798" s="1"/>
      <c r="F2798" s="1"/>
      <c r="I2798" s="34"/>
      <c r="J2798" s="62"/>
      <c r="L2798" s="39"/>
      <c r="M2798" s="39"/>
      <c r="N2798" s="39"/>
      <c r="Q2798" s="34"/>
      <c r="R2798" s="62"/>
      <c r="Y2798" s="35"/>
    </row>
    <row r="2799" spans="3:25" s="22" customFormat="1" ht="12.75">
      <c r="C2799" s="33"/>
      <c r="E2799" s="1"/>
      <c r="F2799" s="1"/>
      <c r="I2799" s="34"/>
      <c r="J2799" s="62"/>
      <c r="L2799" s="39"/>
      <c r="M2799" s="39"/>
      <c r="N2799" s="39"/>
      <c r="Q2799" s="34"/>
      <c r="R2799" s="62"/>
      <c r="Y2799" s="35"/>
    </row>
    <row r="2800" spans="3:25" s="22" customFormat="1" ht="12.75">
      <c r="C2800" s="33"/>
      <c r="E2800" s="1"/>
      <c r="F2800" s="1"/>
      <c r="I2800" s="34"/>
      <c r="J2800" s="62"/>
      <c r="L2800" s="39"/>
      <c r="M2800" s="39"/>
      <c r="N2800" s="39"/>
      <c r="Q2800" s="34"/>
      <c r="R2800" s="62"/>
      <c r="Y2800" s="35"/>
    </row>
    <row r="2801" spans="3:25" s="22" customFormat="1" ht="12.75">
      <c r="C2801" s="33"/>
      <c r="E2801" s="1"/>
      <c r="F2801" s="1"/>
      <c r="I2801" s="34"/>
      <c r="J2801" s="62"/>
      <c r="L2801" s="39"/>
      <c r="M2801" s="39"/>
      <c r="N2801" s="39"/>
      <c r="Q2801" s="34"/>
      <c r="R2801" s="62"/>
      <c r="Y2801" s="35"/>
    </row>
    <row r="2802" spans="3:25" s="22" customFormat="1" ht="12.75">
      <c r="C2802" s="33"/>
      <c r="E2802" s="1"/>
      <c r="F2802" s="1"/>
      <c r="I2802" s="34"/>
      <c r="J2802" s="62"/>
      <c r="L2802" s="39"/>
      <c r="M2802" s="39"/>
      <c r="N2802" s="39"/>
      <c r="Q2802" s="34"/>
      <c r="R2802" s="62"/>
      <c r="Y2802" s="35"/>
    </row>
    <row r="2803" spans="3:25" s="22" customFormat="1" ht="12.75">
      <c r="C2803" s="33"/>
      <c r="E2803" s="1"/>
      <c r="F2803" s="1"/>
      <c r="I2803" s="34"/>
      <c r="J2803" s="62"/>
      <c r="L2803" s="39"/>
      <c r="M2803" s="39"/>
      <c r="N2803" s="39"/>
      <c r="Q2803" s="34"/>
      <c r="R2803" s="62"/>
      <c r="Y2803" s="35"/>
    </row>
    <row r="2804" spans="3:25" s="22" customFormat="1" ht="12.75">
      <c r="C2804" s="33"/>
      <c r="E2804" s="1"/>
      <c r="F2804" s="1"/>
      <c r="I2804" s="34"/>
      <c r="J2804" s="62"/>
      <c r="L2804" s="39"/>
      <c r="M2804" s="39"/>
      <c r="N2804" s="39"/>
      <c r="Q2804" s="34"/>
      <c r="R2804" s="62"/>
      <c r="Y2804" s="35"/>
    </row>
    <row r="2805" spans="3:25" s="22" customFormat="1" ht="12.75">
      <c r="C2805" s="33"/>
      <c r="E2805" s="1"/>
      <c r="F2805" s="1"/>
      <c r="I2805" s="34"/>
      <c r="J2805" s="62"/>
      <c r="L2805" s="39"/>
      <c r="M2805" s="39"/>
      <c r="N2805" s="39"/>
      <c r="Q2805" s="34"/>
      <c r="R2805" s="62"/>
      <c r="Y2805" s="35"/>
    </row>
    <row r="2806" spans="3:25" s="22" customFormat="1" ht="12.75">
      <c r="C2806" s="33"/>
      <c r="E2806" s="1"/>
      <c r="F2806" s="1"/>
      <c r="I2806" s="34"/>
      <c r="J2806" s="62"/>
      <c r="L2806" s="39"/>
      <c r="M2806" s="39"/>
      <c r="N2806" s="39"/>
      <c r="Q2806" s="34"/>
      <c r="R2806" s="62"/>
      <c r="Y2806" s="35"/>
    </row>
    <row r="2807" spans="3:25" s="22" customFormat="1" ht="12.75">
      <c r="C2807" s="33"/>
      <c r="E2807" s="1"/>
      <c r="F2807" s="1"/>
      <c r="I2807" s="34"/>
      <c r="J2807" s="62"/>
      <c r="L2807" s="39"/>
      <c r="M2807" s="39"/>
      <c r="N2807" s="39"/>
      <c r="Q2807" s="34"/>
      <c r="R2807" s="62"/>
      <c r="Y2807" s="35"/>
    </row>
    <row r="2808" spans="3:25" s="22" customFormat="1" ht="12.75">
      <c r="C2808" s="33"/>
      <c r="E2808" s="1"/>
      <c r="F2808" s="1"/>
      <c r="I2808" s="34"/>
      <c r="J2808" s="62"/>
      <c r="L2808" s="39"/>
      <c r="M2808" s="39"/>
      <c r="N2808" s="39"/>
      <c r="Q2808" s="34"/>
      <c r="R2808" s="62"/>
      <c r="Y2808" s="35"/>
    </row>
    <row r="2809" spans="3:25" s="22" customFormat="1" ht="12.75">
      <c r="C2809" s="33"/>
      <c r="E2809" s="1"/>
      <c r="F2809" s="1"/>
      <c r="I2809" s="34"/>
      <c r="J2809" s="62"/>
      <c r="L2809" s="39"/>
      <c r="M2809" s="39"/>
      <c r="N2809" s="39"/>
      <c r="Q2809" s="34"/>
      <c r="R2809" s="62"/>
      <c r="Y2809" s="35"/>
    </row>
    <row r="2810" spans="3:25" s="22" customFormat="1" ht="12.75">
      <c r="C2810" s="33"/>
      <c r="E2810" s="1"/>
      <c r="F2810" s="1"/>
      <c r="I2810" s="34"/>
      <c r="J2810" s="62"/>
      <c r="L2810" s="39"/>
      <c r="M2810" s="39"/>
      <c r="N2810" s="39"/>
      <c r="Q2810" s="34"/>
      <c r="R2810" s="62"/>
      <c r="Y2810" s="35"/>
    </row>
    <row r="2811" spans="3:25" s="22" customFormat="1" ht="12.75">
      <c r="C2811" s="33"/>
      <c r="E2811" s="1"/>
      <c r="F2811" s="1"/>
      <c r="I2811" s="34"/>
      <c r="J2811" s="62"/>
      <c r="L2811" s="39"/>
      <c r="M2811" s="39"/>
      <c r="N2811" s="39"/>
      <c r="Q2811" s="34"/>
      <c r="R2811" s="62"/>
      <c r="Y2811" s="35"/>
    </row>
    <row r="2812" spans="3:25" s="22" customFormat="1" ht="12.75">
      <c r="C2812" s="33"/>
      <c r="E2812" s="1"/>
      <c r="F2812" s="1"/>
      <c r="I2812" s="34"/>
      <c r="J2812" s="62"/>
      <c r="L2812" s="39"/>
      <c r="M2812" s="39"/>
      <c r="N2812" s="39"/>
      <c r="Q2812" s="34"/>
      <c r="R2812" s="62"/>
      <c r="Y2812" s="35"/>
    </row>
    <row r="2813" spans="3:25" s="22" customFormat="1" ht="12.75">
      <c r="C2813" s="33"/>
      <c r="E2813" s="1"/>
      <c r="F2813" s="1"/>
      <c r="I2813" s="34"/>
      <c r="J2813" s="62"/>
      <c r="L2813" s="39"/>
      <c r="M2813" s="39"/>
      <c r="N2813" s="39"/>
      <c r="Q2813" s="34"/>
      <c r="R2813" s="62"/>
      <c r="Y2813" s="35"/>
    </row>
    <row r="2814" spans="3:25" s="22" customFormat="1" ht="12.75">
      <c r="C2814" s="33"/>
      <c r="E2814" s="1"/>
      <c r="F2814" s="1"/>
      <c r="I2814" s="34"/>
      <c r="J2814" s="62"/>
      <c r="L2814" s="39"/>
      <c r="M2814" s="39"/>
      <c r="N2814" s="39"/>
      <c r="Q2814" s="34"/>
      <c r="R2814" s="62"/>
      <c r="Y2814" s="35"/>
    </row>
    <row r="2815" spans="3:25" s="22" customFormat="1" ht="12.75">
      <c r="C2815" s="33"/>
      <c r="E2815" s="1"/>
      <c r="F2815" s="1"/>
      <c r="I2815" s="34"/>
      <c r="J2815" s="62"/>
      <c r="L2815" s="39"/>
      <c r="M2815" s="39"/>
      <c r="N2815" s="39"/>
      <c r="Q2815" s="34"/>
      <c r="R2815" s="62"/>
      <c r="Y2815" s="35"/>
    </row>
    <row r="2816" spans="3:25" s="22" customFormat="1" ht="12.75">
      <c r="C2816" s="33"/>
      <c r="E2816" s="1"/>
      <c r="F2816" s="1"/>
      <c r="I2816" s="34"/>
      <c r="J2816" s="62"/>
      <c r="L2816" s="39"/>
      <c r="M2816" s="39"/>
      <c r="N2816" s="39"/>
      <c r="Q2816" s="34"/>
      <c r="R2816" s="62"/>
      <c r="Y2816" s="35"/>
    </row>
    <row r="2817" spans="3:25" s="22" customFormat="1" ht="12.75">
      <c r="C2817" s="33"/>
      <c r="E2817" s="1"/>
      <c r="F2817" s="1"/>
      <c r="I2817" s="34"/>
      <c r="J2817" s="62"/>
      <c r="L2817" s="39"/>
      <c r="M2817" s="39"/>
      <c r="N2817" s="39"/>
      <c r="Q2817" s="34"/>
      <c r="R2817" s="62"/>
      <c r="Y2817" s="35"/>
    </row>
    <row r="2818" spans="3:25" s="22" customFormat="1" ht="12.75">
      <c r="C2818" s="33"/>
      <c r="E2818" s="1"/>
      <c r="F2818" s="1"/>
      <c r="I2818" s="34"/>
      <c r="J2818" s="62"/>
      <c r="L2818" s="39"/>
      <c r="M2818" s="39"/>
      <c r="N2818" s="39"/>
      <c r="Q2818" s="34"/>
      <c r="R2818" s="62"/>
      <c r="Y2818" s="35"/>
    </row>
    <row r="2819" spans="3:25" s="22" customFormat="1" ht="12.75">
      <c r="C2819" s="33"/>
      <c r="E2819" s="1"/>
      <c r="F2819" s="1"/>
      <c r="I2819" s="34"/>
      <c r="J2819" s="62"/>
      <c r="L2819" s="39"/>
      <c r="M2819" s="39"/>
      <c r="N2819" s="39"/>
      <c r="Q2819" s="34"/>
      <c r="R2819" s="62"/>
      <c r="Y2819" s="35"/>
    </row>
    <row r="2820" spans="3:25" s="22" customFormat="1" ht="12.75">
      <c r="C2820" s="33"/>
      <c r="E2820" s="1"/>
      <c r="F2820" s="1"/>
      <c r="I2820" s="34"/>
      <c r="J2820" s="62"/>
      <c r="L2820" s="39"/>
      <c r="M2820" s="39"/>
      <c r="N2820" s="39"/>
      <c r="Q2820" s="34"/>
      <c r="R2820" s="62"/>
      <c r="Y2820" s="35"/>
    </row>
    <row r="2821" spans="3:25" s="22" customFormat="1" ht="12.75">
      <c r="C2821" s="33"/>
      <c r="E2821" s="1"/>
      <c r="F2821" s="1"/>
      <c r="I2821" s="34"/>
      <c r="J2821" s="62"/>
      <c r="L2821" s="39"/>
      <c r="M2821" s="39"/>
      <c r="N2821" s="39"/>
      <c r="Q2821" s="34"/>
      <c r="R2821" s="62"/>
      <c r="Y2821" s="35"/>
    </row>
    <row r="2822" spans="3:25" s="22" customFormat="1" ht="12.75">
      <c r="C2822" s="33"/>
      <c r="E2822" s="1"/>
      <c r="F2822" s="1"/>
      <c r="I2822" s="34"/>
      <c r="J2822" s="62"/>
      <c r="L2822" s="39"/>
      <c r="M2822" s="39"/>
      <c r="N2822" s="39"/>
      <c r="Q2822" s="34"/>
      <c r="R2822" s="62"/>
      <c r="Y2822" s="35"/>
    </row>
    <row r="2823" spans="3:25" s="22" customFormat="1" ht="12.75">
      <c r="C2823" s="33"/>
      <c r="E2823" s="1"/>
      <c r="F2823" s="1"/>
      <c r="I2823" s="34"/>
      <c r="J2823" s="62"/>
      <c r="L2823" s="39"/>
      <c r="M2823" s="39"/>
      <c r="N2823" s="39"/>
      <c r="Q2823" s="34"/>
      <c r="R2823" s="62"/>
      <c r="Y2823" s="35"/>
    </row>
    <row r="2824" spans="3:25" s="22" customFormat="1" ht="12.75">
      <c r="C2824" s="33"/>
      <c r="E2824" s="1"/>
      <c r="F2824" s="1"/>
      <c r="I2824" s="34"/>
      <c r="J2824" s="62"/>
      <c r="L2824" s="39"/>
      <c r="M2824" s="39"/>
      <c r="N2824" s="39"/>
      <c r="Q2824" s="34"/>
      <c r="R2824" s="62"/>
      <c r="Y2824" s="35"/>
    </row>
    <row r="2825" spans="3:25" s="22" customFormat="1" ht="12.75">
      <c r="C2825" s="33"/>
      <c r="E2825" s="1"/>
      <c r="F2825" s="1"/>
      <c r="I2825" s="34"/>
      <c r="J2825" s="62"/>
      <c r="L2825" s="39"/>
      <c r="M2825" s="39"/>
      <c r="N2825" s="39"/>
      <c r="Q2825" s="34"/>
      <c r="R2825" s="62"/>
      <c r="Y2825" s="35"/>
    </row>
    <row r="2826" spans="3:25" s="22" customFormat="1" ht="12.75">
      <c r="C2826" s="33"/>
      <c r="E2826" s="1"/>
      <c r="F2826" s="1"/>
      <c r="I2826" s="34"/>
      <c r="J2826" s="62"/>
      <c r="L2826" s="39"/>
      <c r="M2826" s="39"/>
      <c r="N2826" s="39"/>
      <c r="Q2826" s="34"/>
      <c r="R2826" s="62"/>
      <c r="Y2826" s="35"/>
    </row>
    <row r="2827" spans="3:25" s="22" customFormat="1" ht="12.75">
      <c r="C2827" s="33"/>
      <c r="E2827" s="1"/>
      <c r="F2827" s="1"/>
      <c r="I2827" s="34"/>
      <c r="J2827" s="62"/>
      <c r="L2827" s="39"/>
      <c r="M2827" s="39"/>
      <c r="N2827" s="39"/>
      <c r="Q2827" s="34"/>
      <c r="R2827" s="62"/>
      <c r="Y2827" s="35"/>
    </row>
    <row r="2828" spans="3:25" s="22" customFormat="1" ht="12.75">
      <c r="C2828" s="33"/>
      <c r="E2828" s="1"/>
      <c r="F2828" s="1"/>
      <c r="I2828" s="34"/>
      <c r="J2828" s="62"/>
      <c r="L2828" s="39"/>
      <c r="M2828" s="39"/>
      <c r="N2828" s="39"/>
      <c r="Q2828" s="34"/>
      <c r="R2828" s="62"/>
      <c r="Y2828" s="35"/>
    </row>
    <row r="2829" spans="3:25" s="22" customFormat="1" ht="12.75">
      <c r="C2829" s="33"/>
      <c r="E2829" s="1"/>
      <c r="F2829" s="1"/>
      <c r="I2829" s="34"/>
      <c r="J2829" s="62"/>
      <c r="L2829" s="39"/>
      <c r="M2829" s="39"/>
      <c r="N2829" s="39"/>
      <c r="Q2829" s="34"/>
      <c r="R2829" s="62"/>
      <c r="Y2829" s="35"/>
    </row>
    <row r="2830" spans="3:25" s="22" customFormat="1" ht="12.75">
      <c r="C2830" s="33"/>
      <c r="E2830" s="1"/>
      <c r="F2830" s="1"/>
      <c r="I2830" s="34"/>
      <c r="J2830" s="62"/>
      <c r="L2830" s="39"/>
      <c r="M2830" s="39"/>
      <c r="N2830" s="39"/>
      <c r="Q2830" s="34"/>
      <c r="R2830" s="62"/>
      <c r="Y2830" s="35"/>
    </row>
    <row r="2831" spans="3:25" s="22" customFormat="1" ht="12.75">
      <c r="C2831" s="33"/>
      <c r="E2831" s="1"/>
      <c r="F2831" s="1"/>
      <c r="I2831" s="34"/>
      <c r="J2831" s="62"/>
      <c r="L2831" s="39"/>
      <c r="M2831" s="39"/>
      <c r="N2831" s="39"/>
      <c r="Q2831" s="34"/>
      <c r="R2831" s="62"/>
      <c r="Y2831" s="35"/>
    </row>
    <row r="2832" spans="3:25" s="22" customFormat="1" ht="12.75">
      <c r="C2832" s="33"/>
      <c r="E2832" s="1"/>
      <c r="F2832" s="1"/>
      <c r="I2832" s="34"/>
      <c r="J2832" s="62"/>
      <c r="L2832" s="39"/>
      <c r="M2832" s="39"/>
      <c r="N2832" s="39"/>
      <c r="Q2832" s="34"/>
      <c r="R2832" s="62"/>
      <c r="Y2832" s="35"/>
    </row>
    <row r="2833" spans="3:25" s="22" customFormat="1" ht="12.75">
      <c r="C2833" s="33"/>
      <c r="E2833" s="1"/>
      <c r="F2833" s="1"/>
      <c r="I2833" s="34"/>
      <c r="J2833" s="62"/>
      <c r="L2833" s="39"/>
      <c r="M2833" s="39"/>
      <c r="N2833" s="39"/>
      <c r="Q2833" s="34"/>
      <c r="R2833" s="62"/>
      <c r="Y2833" s="35"/>
    </row>
    <row r="2834" spans="3:25" s="22" customFormat="1" ht="12.75">
      <c r="C2834" s="33"/>
      <c r="E2834" s="1"/>
      <c r="F2834" s="1"/>
      <c r="I2834" s="34"/>
      <c r="J2834" s="62"/>
      <c r="L2834" s="39"/>
      <c r="M2834" s="39"/>
      <c r="N2834" s="39"/>
      <c r="Q2834" s="34"/>
      <c r="R2834" s="62"/>
      <c r="Y2834" s="35"/>
    </row>
    <row r="2835" spans="3:25" s="22" customFormat="1" ht="12.75">
      <c r="C2835" s="33"/>
      <c r="E2835" s="1"/>
      <c r="F2835" s="1"/>
      <c r="I2835" s="34"/>
      <c r="J2835" s="62"/>
      <c r="L2835" s="39"/>
      <c r="M2835" s="39"/>
      <c r="N2835" s="39"/>
      <c r="Q2835" s="34"/>
      <c r="R2835" s="62"/>
      <c r="Y2835" s="35"/>
    </row>
    <row r="2836" spans="3:25" s="22" customFormat="1" ht="12.75">
      <c r="C2836" s="33"/>
      <c r="E2836" s="1"/>
      <c r="F2836" s="1"/>
      <c r="I2836" s="34"/>
      <c r="J2836" s="62"/>
      <c r="L2836" s="39"/>
      <c r="M2836" s="39"/>
      <c r="N2836" s="39"/>
      <c r="Q2836" s="34"/>
      <c r="R2836" s="62"/>
      <c r="Y2836" s="35"/>
    </row>
    <row r="2837" spans="3:25" s="22" customFormat="1" ht="12.75">
      <c r="C2837" s="33"/>
      <c r="E2837" s="1"/>
      <c r="F2837" s="1"/>
      <c r="I2837" s="34"/>
      <c r="J2837" s="62"/>
      <c r="L2837" s="39"/>
      <c r="M2837" s="39"/>
      <c r="N2837" s="39"/>
      <c r="Q2837" s="34"/>
      <c r="R2837" s="62"/>
      <c r="Y2837" s="35"/>
    </row>
    <row r="2838" spans="3:25" s="22" customFormat="1" ht="12.75">
      <c r="C2838" s="33"/>
      <c r="E2838" s="1"/>
      <c r="F2838" s="1"/>
      <c r="I2838" s="34"/>
      <c r="J2838" s="62"/>
      <c r="L2838" s="39"/>
      <c r="M2838" s="39"/>
      <c r="N2838" s="39"/>
      <c r="Q2838" s="34"/>
      <c r="R2838" s="62"/>
      <c r="Y2838" s="35"/>
    </row>
    <row r="2839" spans="3:25" s="22" customFormat="1" ht="12.75">
      <c r="C2839" s="33"/>
      <c r="E2839" s="1"/>
      <c r="F2839" s="1"/>
      <c r="I2839" s="34"/>
      <c r="J2839" s="62"/>
      <c r="L2839" s="39"/>
      <c r="M2839" s="39"/>
      <c r="N2839" s="39"/>
      <c r="Q2839" s="34"/>
      <c r="R2839" s="62"/>
      <c r="Y2839" s="35"/>
    </row>
    <row r="2840" spans="3:25" s="22" customFormat="1" ht="12.75">
      <c r="C2840" s="33"/>
      <c r="E2840" s="1"/>
      <c r="F2840" s="1"/>
      <c r="I2840" s="34"/>
      <c r="J2840" s="62"/>
      <c r="L2840" s="39"/>
      <c r="M2840" s="39"/>
      <c r="N2840" s="39"/>
      <c r="Q2840" s="34"/>
      <c r="R2840" s="62"/>
      <c r="Y2840" s="35"/>
    </row>
    <row r="2841" spans="3:25" s="22" customFormat="1" ht="12.75">
      <c r="C2841" s="33"/>
      <c r="E2841" s="1"/>
      <c r="F2841" s="1"/>
      <c r="I2841" s="34"/>
      <c r="J2841" s="62"/>
      <c r="L2841" s="39"/>
      <c r="M2841" s="39"/>
      <c r="N2841" s="39"/>
      <c r="Q2841" s="34"/>
      <c r="R2841" s="62"/>
      <c r="Y2841" s="35"/>
    </row>
    <row r="2842" spans="3:25" s="22" customFormat="1" ht="12.75">
      <c r="C2842" s="33"/>
      <c r="E2842" s="1"/>
      <c r="F2842" s="1"/>
      <c r="I2842" s="34"/>
      <c r="J2842" s="62"/>
      <c r="L2842" s="39"/>
      <c r="M2842" s="39"/>
      <c r="N2842" s="39"/>
      <c r="Q2842" s="34"/>
      <c r="R2842" s="62"/>
      <c r="Y2842" s="35"/>
    </row>
    <row r="2843" spans="3:25" s="22" customFormat="1" ht="12.75">
      <c r="C2843" s="33"/>
      <c r="E2843" s="1"/>
      <c r="F2843" s="1"/>
      <c r="I2843" s="34"/>
      <c r="J2843" s="62"/>
      <c r="L2843" s="39"/>
      <c r="M2843" s="39"/>
      <c r="N2843" s="39"/>
      <c r="Q2843" s="34"/>
      <c r="R2843" s="62"/>
      <c r="Y2843" s="35"/>
    </row>
    <row r="2844" spans="3:25" s="22" customFormat="1" ht="12.75">
      <c r="C2844" s="33"/>
      <c r="E2844" s="1"/>
      <c r="F2844" s="1"/>
      <c r="I2844" s="34"/>
      <c r="J2844" s="62"/>
      <c r="L2844" s="39"/>
      <c r="M2844" s="39"/>
      <c r="N2844" s="39"/>
      <c r="Q2844" s="34"/>
      <c r="R2844" s="62"/>
      <c r="Y2844" s="35"/>
    </row>
    <row r="2845" spans="3:25" s="22" customFormat="1" ht="12.75">
      <c r="C2845" s="33"/>
      <c r="E2845" s="1"/>
      <c r="F2845" s="1"/>
      <c r="I2845" s="34"/>
      <c r="J2845" s="62"/>
      <c r="L2845" s="39"/>
      <c r="M2845" s="39"/>
      <c r="N2845" s="39"/>
      <c r="Q2845" s="34"/>
      <c r="R2845" s="62"/>
      <c r="Y2845" s="35"/>
    </row>
    <row r="2846" spans="3:25" s="22" customFormat="1" ht="12.75">
      <c r="C2846" s="33"/>
      <c r="E2846" s="1"/>
      <c r="F2846" s="1"/>
      <c r="I2846" s="34"/>
      <c r="J2846" s="62"/>
      <c r="L2846" s="39"/>
      <c r="M2846" s="39"/>
      <c r="N2846" s="39"/>
      <c r="Q2846" s="34"/>
      <c r="R2846" s="62"/>
      <c r="Y2846" s="35"/>
    </row>
    <row r="2847" spans="3:25" s="22" customFormat="1" ht="12.75">
      <c r="C2847" s="33"/>
      <c r="E2847" s="1"/>
      <c r="F2847" s="1"/>
      <c r="I2847" s="34"/>
      <c r="J2847" s="62"/>
      <c r="L2847" s="39"/>
      <c r="M2847" s="39"/>
      <c r="N2847" s="39"/>
      <c r="Q2847" s="34"/>
      <c r="R2847" s="62"/>
      <c r="Y2847" s="35"/>
    </row>
    <row r="2848" spans="3:25" s="22" customFormat="1" ht="12.75">
      <c r="C2848" s="33"/>
      <c r="E2848" s="1"/>
      <c r="F2848" s="1"/>
      <c r="I2848" s="34"/>
      <c r="J2848" s="62"/>
      <c r="L2848" s="39"/>
      <c r="M2848" s="39"/>
      <c r="N2848" s="39"/>
      <c r="Q2848" s="34"/>
      <c r="R2848" s="62"/>
      <c r="Y2848" s="35"/>
    </row>
    <row r="2849" spans="3:25" s="22" customFormat="1" ht="12.75">
      <c r="C2849" s="33"/>
      <c r="E2849" s="1"/>
      <c r="F2849" s="1"/>
      <c r="I2849" s="34"/>
      <c r="J2849" s="62"/>
      <c r="L2849" s="39"/>
      <c r="M2849" s="39"/>
      <c r="N2849" s="39"/>
      <c r="Q2849" s="34"/>
      <c r="R2849" s="62"/>
      <c r="Y2849" s="35"/>
    </row>
    <row r="2850" spans="3:25" s="22" customFormat="1" ht="12.75">
      <c r="C2850" s="33"/>
      <c r="E2850" s="1"/>
      <c r="F2850" s="1"/>
      <c r="I2850" s="34"/>
      <c r="J2850" s="62"/>
      <c r="L2850" s="39"/>
      <c r="M2850" s="39"/>
      <c r="N2850" s="39"/>
      <c r="Q2850" s="34"/>
      <c r="R2850" s="62"/>
      <c r="Y2850" s="35"/>
    </row>
    <row r="2851" spans="3:25" s="22" customFormat="1" ht="12.75">
      <c r="C2851" s="33"/>
      <c r="E2851" s="1"/>
      <c r="F2851" s="1"/>
      <c r="I2851" s="34"/>
      <c r="J2851" s="62"/>
      <c r="L2851" s="39"/>
      <c r="M2851" s="39"/>
      <c r="N2851" s="39"/>
      <c r="Q2851" s="34"/>
      <c r="R2851" s="62"/>
      <c r="Y2851" s="35"/>
    </row>
    <row r="2852" spans="3:25" s="22" customFormat="1" ht="12.75">
      <c r="C2852" s="33"/>
      <c r="E2852" s="1"/>
      <c r="F2852" s="1"/>
      <c r="I2852" s="34"/>
      <c r="J2852" s="62"/>
      <c r="L2852" s="39"/>
      <c r="M2852" s="39"/>
      <c r="N2852" s="39"/>
      <c r="Q2852" s="34"/>
      <c r="R2852" s="62"/>
      <c r="Y2852" s="35"/>
    </row>
    <row r="2853" spans="3:25" s="22" customFormat="1" ht="12.75">
      <c r="C2853" s="33"/>
      <c r="E2853" s="1"/>
      <c r="F2853" s="1"/>
      <c r="I2853" s="34"/>
      <c r="J2853" s="62"/>
      <c r="L2853" s="39"/>
      <c r="M2853" s="39"/>
      <c r="N2853" s="39"/>
      <c r="Q2853" s="34"/>
      <c r="R2853" s="62"/>
      <c r="Y2853" s="35"/>
    </row>
    <row r="2854" spans="3:25" s="22" customFormat="1" ht="12.75">
      <c r="C2854" s="33"/>
      <c r="E2854" s="1"/>
      <c r="F2854" s="1"/>
      <c r="I2854" s="34"/>
      <c r="J2854" s="62"/>
      <c r="L2854" s="39"/>
      <c r="M2854" s="39"/>
      <c r="N2854" s="39"/>
      <c r="Q2854" s="34"/>
      <c r="R2854" s="62"/>
      <c r="Y2854" s="35"/>
    </row>
    <row r="2855" spans="3:25" s="22" customFormat="1" ht="12.75">
      <c r="C2855" s="33"/>
      <c r="E2855" s="1"/>
      <c r="F2855" s="1"/>
      <c r="I2855" s="34"/>
      <c r="J2855" s="62"/>
      <c r="L2855" s="39"/>
      <c r="M2855" s="39"/>
      <c r="N2855" s="39"/>
      <c r="Q2855" s="34"/>
      <c r="R2855" s="62"/>
      <c r="Y2855" s="35"/>
    </row>
    <row r="2856" spans="3:25" s="22" customFormat="1" ht="12.75">
      <c r="C2856" s="33"/>
      <c r="E2856" s="1"/>
      <c r="F2856" s="1"/>
      <c r="I2856" s="34"/>
      <c r="J2856" s="62"/>
      <c r="L2856" s="39"/>
      <c r="M2856" s="39"/>
      <c r="N2856" s="39"/>
      <c r="Q2856" s="34"/>
      <c r="R2856" s="62"/>
      <c r="Y2856" s="35"/>
    </row>
    <row r="2857" spans="3:25" s="22" customFormat="1" ht="12.75">
      <c r="C2857" s="33"/>
      <c r="E2857" s="1"/>
      <c r="F2857" s="1"/>
      <c r="I2857" s="34"/>
      <c r="J2857" s="62"/>
      <c r="L2857" s="39"/>
      <c r="M2857" s="39"/>
      <c r="N2857" s="39"/>
      <c r="Q2857" s="34"/>
      <c r="R2857" s="62"/>
      <c r="Y2857" s="35"/>
    </row>
    <row r="2858" spans="3:25" s="22" customFormat="1" ht="12.75">
      <c r="C2858" s="33"/>
      <c r="E2858" s="1"/>
      <c r="F2858" s="1"/>
      <c r="I2858" s="34"/>
      <c r="J2858" s="62"/>
      <c r="L2858" s="39"/>
      <c r="M2858" s="39"/>
      <c r="N2858" s="39"/>
      <c r="Q2858" s="34"/>
      <c r="R2858" s="62"/>
      <c r="Y2858" s="35"/>
    </row>
    <row r="2859" spans="3:25" s="22" customFormat="1" ht="12.75">
      <c r="C2859" s="33"/>
      <c r="E2859" s="1"/>
      <c r="F2859" s="1"/>
      <c r="I2859" s="34"/>
      <c r="J2859" s="62"/>
      <c r="L2859" s="39"/>
      <c r="M2859" s="39"/>
      <c r="N2859" s="39"/>
      <c r="Q2859" s="34"/>
      <c r="R2859" s="62"/>
      <c r="Y2859" s="35"/>
    </row>
    <row r="2860" spans="3:25" s="22" customFormat="1" ht="12.75">
      <c r="C2860" s="33"/>
      <c r="E2860" s="1"/>
      <c r="F2860" s="1"/>
      <c r="I2860" s="34"/>
      <c r="J2860" s="62"/>
      <c r="L2860" s="39"/>
      <c r="M2860" s="39"/>
      <c r="N2860" s="39"/>
      <c r="Q2860" s="34"/>
      <c r="R2860" s="62"/>
      <c r="Y2860" s="35"/>
    </row>
    <row r="2861" spans="3:25" s="22" customFormat="1" ht="12.75">
      <c r="C2861" s="33"/>
      <c r="E2861" s="1"/>
      <c r="F2861" s="1"/>
      <c r="I2861" s="34"/>
      <c r="J2861" s="62"/>
      <c r="L2861" s="39"/>
      <c r="M2861" s="39"/>
      <c r="N2861" s="39"/>
      <c r="Q2861" s="34"/>
      <c r="R2861" s="62"/>
      <c r="Y2861" s="35"/>
    </row>
    <row r="2862" spans="3:25" s="22" customFormat="1" ht="12.75">
      <c r="C2862" s="33"/>
      <c r="E2862" s="1"/>
      <c r="F2862" s="1"/>
      <c r="I2862" s="34"/>
      <c r="J2862" s="62"/>
      <c r="L2862" s="39"/>
      <c r="M2862" s="39"/>
      <c r="N2862" s="39"/>
      <c r="Q2862" s="34"/>
      <c r="R2862" s="62"/>
      <c r="Y2862" s="35"/>
    </row>
    <row r="2863" spans="3:25" s="22" customFormat="1" ht="12.75">
      <c r="C2863" s="33"/>
      <c r="E2863" s="1"/>
      <c r="F2863" s="1"/>
      <c r="I2863" s="34"/>
      <c r="J2863" s="62"/>
      <c r="L2863" s="39"/>
      <c r="M2863" s="39"/>
      <c r="N2863" s="39"/>
      <c r="Q2863" s="34"/>
      <c r="R2863" s="62"/>
      <c r="Y2863" s="35"/>
    </row>
    <row r="2864" spans="3:25" s="22" customFormat="1" ht="12.75">
      <c r="C2864" s="33"/>
      <c r="E2864" s="1"/>
      <c r="F2864" s="1"/>
      <c r="I2864" s="34"/>
      <c r="J2864" s="62"/>
      <c r="L2864" s="39"/>
      <c r="M2864" s="39"/>
      <c r="N2864" s="39"/>
      <c r="Q2864" s="34"/>
      <c r="R2864" s="62"/>
      <c r="Y2864" s="35"/>
    </row>
    <row r="2865" spans="3:25" s="22" customFormat="1" ht="12.75">
      <c r="C2865" s="33"/>
      <c r="E2865" s="1"/>
      <c r="F2865" s="1"/>
      <c r="I2865" s="34"/>
      <c r="J2865" s="62"/>
      <c r="L2865" s="39"/>
      <c r="M2865" s="39"/>
      <c r="N2865" s="39"/>
      <c r="Q2865" s="34"/>
      <c r="R2865" s="62"/>
      <c r="Y2865" s="35"/>
    </row>
    <row r="2866" spans="3:25" s="22" customFormat="1" ht="12.75">
      <c r="C2866" s="33"/>
      <c r="E2866" s="1"/>
      <c r="F2866" s="1"/>
      <c r="I2866" s="34"/>
      <c r="J2866" s="62"/>
      <c r="L2866" s="39"/>
      <c r="M2866" s="39"/>
      <c r="N2866" s="39"/>
      <c r="Q2866" s="34"/>
      <c r="R2866" s="62"/>
      <c r="Y2866" s="35"/>
    </row>
    <row r="2867" spans="3:25" s="22" customFormat="1" ht="12.75">
      <c r="C2867" s="33"/>
      <c r="E2867" s="1"/>
      <c r="F2867" s="1"/>
      <c r="I2867" s="34"/>
      <c r="J2867" s="62"/>
      <c r="L2867" s="39"/>
      <c r="M2867" s="39"/>
      <c r="N2867" s="39"/>
      <c r="Q2867" s="34"/>
      <c r="R2867" s="62"/>
      <c r="Y2867" s="35"/>
    </row>
    <row r="2868" spans="3:25" s="22" customFormat="1" ht="12.75">
      <c r="C2868" s="33"/>
      <c r="E2868" s="1"/>
      <c r="F2868" s="1"/>
      <c r="I2868" s="34"/>
      <c r="J2868" s="62"/>
      <c r="L2868" s="39"/>
      <c r="M2868" s="39"/>
      <c r="N2868" s="39"/>
      <c r="Q2868" s="34"/>
      <c r="R2868" s="62"/>
      <c r="Y2868" s="35"/>
    </row>
    <row r="2869" spans="3:25" s="22" customFormat="1" ht="12.75">
      <c r="C2869" s="33"/>
      <c r="E2869" s="1"/>
      <c r="F2869" s="1"/>
      <c r="I2869" s="34"/>
      <c r="J2869" s="62"/>
      <c r="L2869" s="39"/>
      <c r="M2869" s="39"/>
      <c r="N2869" s="39"/>
      <c r="Q2869" s="34"/>
      <c r="R2869" s="62"/>
      <c r="Y2869" s="35"/>
    </row>
    <row r="2870" spans="3:25" s="22" customFormat="1" ht="12.75">
      <c r="C2870" s="33"/>
      <c r="E2870" s="1"/>
      <c r="F2870" s="1"/>
      <c r="I2870" s="34"/>
      <c r="J2870" s="62"/>
      <c r="L2870" s="39"/>
      <c r="M2870" s="39"/>
      <c r="N2870" s="39"/>
      <c r="Q2870" s="34"/>
      <c r="R2870" s="62"/>
      <c r="Y2870" s="35"/>
    </row>
    <row r="2871" spans="3:25" s="22" customFormat="1" ht="12.75">
      <c r="C2871" s="33"/>
      <c r="E2871" s="1"/>
      <c r="F2871" s="1"/>
      <c r="I2871" s="34"/>
      <c r="J2871" s="62"/>
      <c r="L2871" s="39"/>
      <c r="M2871" s="39"/>
      <c r="N2871" s="39"/>
      <c r="Q2871" s="34"/>
      <c r="R2871" s="62"/>
      <c r="Y2871" s="35"/>
    </row>
    <row r="2872" spans="3:25" s="22" customFormat="1" ht="12.75">
      <c r="C2872" s="33"/>
      <c r="E2872" s="1"/>
      <c r="F2872" s="1"/>
      <c r="I2872" s="34"/>
      <c r="J2872" s="62"/>
      <c r="L2872" s="39"/>
      <c r="M2872" s="39"/>
      <c r="N2872" s="39"/>
      <c r="Q2872" s="34"/>
      <c r="R2872" s="62"/>
      <c r="Y2872" s="35"/>
    </row>
    <row r="2873" spans="3:25" s="22" customFormat="1" ht="12.75">
      <c r="C2873" s="33"/>
      <c r="E2873" s="1"/>
      <c r="F2873" s="1"/>
      <c r="I2873" s="34"/>
      <c r="J2873" s="62"/>
      <c r="L2873" s="39"/>
      <c r="M2873" s="39"/>
      <c r="N2873" s="39"/>
      <c r="Q2873" s="34"/>
      <c r="R2873" s="62"/>
      <c r="Y2873" s="35"/>
    </row>
    <row r="2874" spans="3:25" s="22" customFormat="1" ht="12.75">
      <c r="C2874" s="33"/>
      <c r="E2874" s="1"/>
      <c r="F2874" s="1"/>
      <c r="I2874" s="34"/>
      <c r="J2874" s="62"/>
      <c r="L2874" s="39"/>
      <c r="M2874" s="39"/>
      <c r="N2874" s="39"/>
      <c r="Q2874" s="34"/>
      <c r="R2874" s="62"/>
      <c r="Y2874" s="35"/>
    </row>
    <row r="2875" spans="3:25" s="22" customFormat="1" ht="12.75">
      <c r="C2875" s="33"/>
      <c r="E2875" s="1"/>
      <c r="F2875" s="1"/>
      <c r="I2875" s="34"/>
      <c r="J2875" s="62"/>
      <c r="L2875" s="39"/>
      <c r="M2875" s="39"/>
      <c r="N2875" s="39"/>
      <c r="Q2875" s="34"/>
      <c r="R2875" s="62"/>
      <c r="Y2875" s="35"/>
    </row>
    <row r="2876" spans="3:25" s="22" customFormat="1" ht="12.75">
      <c r="C2876" s="33"/>
      <c r="E2876" s="1"/>
      <c r="F2876" s="1"/>
      <c r="I2876" s="34"/>
      <c r="J2876" s="62"/>
      <c r="L2876" s="39"/>
      <c r="M2876" s="39"/>
      <c r="N2876" s="39"/>
      <c r="Q2876" s="34"/>
      <c r="R2876" s="62"/>
      <c r="Y2876" s="35"/>
    </row>
    <row r="2877" spans="3:25" s="22" customFormat="1" ht="12.75">
      <c r="C2877" s="33"/>
      <c r="E2877" s="1"/>
      <c r="F2877" s="1"/>
      <c r="I2877" s="34"/>
      <c r="J2877" s="62"/>
      <c r="L2877" s="39"/>
      <c r="M2877" s="39"/>
      <c r="N2877" s="39"/>
      <c r="Q2877" s="34"/>
      <c r="R2877" s="62"/>
      <c r="Y2877" s="35"/>
    </row>
    <row r="2878" spans="3:25" s="22" customFormat="1" ht="12.75">
      <c r="C2878" s="33"/>
      <c r="E2878" s="1"/>
      <c r="F2878" s="1"/>
      <c r="I2878" s="34"/>
      <c r="J2878" s="62"/>
      <c r="L2878" s="39"/>
      <c r="M2878" s="39"/>
      <c r="N2878" s="39"/>
      <c r="Q2878" s="34"/>
      <c r="R2878" s="62"/>
      <c r="Y2878" s="35"/>
    </row>
    <row r="2879" spans="3:25" s="22" customFormat="1" ht="12.75">
      <c r="C2879" s="33"/>
      <c r="E2879" s="1"/>
      <c r="F2879" s="1"/>
      <c r="I2879" s="34"/>
      <c r="J2879" s="62"/>
      <c r="L2879" s="39"/>
      <c r="M2879" s="39"/>
      <c r="N2879" s="39"/>
      <c r="Q2879" s="34"/>
      <c r="R2879" s="62"/>
      <c r="Y2879" s="35"/>
    </row>
    <row r="2880" spans="3:25" s="22" customFormat="1" ht="12.75">
      <c r="C2880" s="33"/>
      <c r="E2880" s="1"/>
      <c r="F2880" s="1"/>
      <c r="I2880" s="34"/>
      <c r="J2880" s="62"/>
      <c r="L2880" s="39"/>
      <c r="M2880" s="39"/>
      <c r="N2880" s="39"/>
      <c r="Q2880" s="34"/>
      <c r="R2880" s="62"/>
      <c r="Y2880" s="35"/>
    </row>
    <row r="2881" spans="3:25" s="22" customFormat="1" ht="12.75">
      <c r="C2881" s="33"/>
      <c r="E2881" s="1"/>
      <c r="F2881" s="1"/>
      <c r="I2881" s="34"/>
      <c r="J2881" s="62"/>
      <c r="L2881" s="39"/>
      <c r="M2881" s="39"/>
      <c r="N2881" s="39"/>
      <c r="Q2881" s="34"/>
      <c r="R2881" s="62"/>
      <c r="Y2881" s="35"/>
    </row>
    <row r="2882" spans="3:25" s="22" customFormat="1" ht="12.75">
      <c r="C2882" s="33"/>
      <c r="E2882" s="1"/>
      <c r="F2882" s="1"/>
      <c r="I2882" s="34"/>
      <c r="J2882" s="62"/>
      <c r="L2882" s="39"/>
      <c r="M2882" s="39"/>
      <c r="N2882" s="39"/>
      <c r="Q2882" s="34"/>
      <c r="R2882" s="62"/>
      <c r="Y2882" s="35"/>
    </row>
    <row r="2883" spans="3:25" s="22" customFormat="1" ht="12.75">
      <c r="C2883" s="33"/>
      <c r="E2883" s="1"/>
      <c r="F2883" s="1"/>
      <c r="I2883" s="34"/>
      <c r="J2883" s="62"/>
      <c r="L2883" s="39"/>
      <c r="M2883" s="39"/>
      <c r="N2883" s="39"/>
      <c r="Q2883" s="34"/>
      <c r="R2883" s="62"/>
      <c r="Y2883" s="35"/>
    </row>
    <row r="2884" spans="3:25" s="22" customFormat="1" ht="12.75">
      <c r="C2884" s="33"/>
      <c r="E2884" s="1"/>
      <c r="F2884" s="1"/>
      <c r="I2884" s="34"/>
      <c r="J2884" s="62"/>
      <c r="L2884" s="39"/>
      <c r="M2884" s="39"/>
      <c r="N2884" s="39"/>
      <c r="Q2884" s="34"/>
      <c r="R2884" s="62"/>
      <c r="Y2884" s="35"/>
    </row>
    <row r="2885" spans="3:25" s="22" customFormat="1" ht="12.75">
      <c r="C2885" s="33"/>
      <c r="E2885" s="1"/>
      <c r="F2885" s="1"/>
      <c r="I2885" s="34"/>
      <c r="J2885" s="62"/>
      <c r="L2885" s="39"/>
      <c r="M2885" s="39"/>
      <c r="N2885" s="39"/>
      <c r="Q2885" s="34"/>
      <c r="R2885" s="62"/>
      <c r="Y2885" s="35"/>
    </row>
    <row r="2886" spans="3:25" s="22" customFormat="1" ht="12.75">
      <c r="C2886" s="33"/>
      <c r="E2886" s="1"/>
      <c r="F2886" s="1"/>
      <c r="I2886" s="34"/>
      <c r="J2886" s="62"/>
      <c r="L2886" s="39"/>
      <c r="M2886" s="39"/>
      <c r="N2886" s="39"/>
      <c r="Q2886" s="34"/>
      <c r="R2886" s="62"/>
      <c r="Y2886" s="35"/>
    </row>
    <row r="2887" spans="3:25" s="22" customFormat="1" ht="12.75">
      <c r="C2887" s="33"/>
      <c r="E2887" s="1"/>
      <c r="F2887" s="1"/>
      <c r="I2887" s="34"/>
      <c r="J2887" s="62"/>
      <c r="L2887" s="39"/>
      <c r="M2887" s="39"/>
      <c r="N2887" s="39"/>
      <c r="Q2887" s="34"/>
      <c r="R2887" s="62"/>
      <c r="Y2887" s="35"/>
    </row>
    <row r="2888" spans="3:25" s="22" customFormat="1" ht="12.75">
      <c r="C2888" s="33"/>
      <c r="E2888" s="1"/>
      <c r="F2888" s="1"/>
      <c r="I2888" s="34"/>
      <c r="J2888" s="62"/>
      <c r="L2888" s="39"/>
      <c r="M2888" s="39"/>
      <c r="N2888" s="39"/>
      <c r="Q2888" s="34"/>
      <c r="R2888" s="62"/>
      <c r="Y2888" s="35"/>
    </row>
    <row r="2889" spans="3:25" s="22" customFormat="1" ht="12.75">
      <c r="C2889" s="33"/>
      <c r="E2889" s="1"/>
      <c r="F2889" s="1"/>
      <c r="I2889" s="34"/>
      <c r="J2889" s="62"/>
      <c r="L2889" s="39"/>
      <c r="M2889" s="39"/>
      <c r="N2889" s="39"/>
      <c r="Q2889" s="34"/>
      <c r="R2889" s="62"/>
      <c r="Y2889" s="35"/>
    </row>
    <row r="2890" spans="3:25" s="22" customFormat="1" ht="12.75">
      <c r="C2890" s="33"/>
      <c r="E2890" s="1"/>
      <c r="F2890" s="1"/>
      <c r="I2890" s="34"/>
      <c r="J2890" s="62"/>
      <c r="L2890" s="39"/>
      <c r="M2890" s="39"/>
      <c r="N2890" s="39"/>
      <c r="Q2890" s="34"/>
      <c r="R2890" s="62"/>
      <c r="Y2890" s="35"/>
    </row>
    <row r="2891" spans="3:25" s="22" customFormat="1" ht="12.75">
      <c r="C2891" s="33"/>
      <c r="E2891" s="1"/>
      <c r="F2891" s="1"/>
      <c r="I2891" s="34"/>
      <c r="J2891" s="62"/>
      <c r="L2891" s="39"/>
      <c r="M2891" s="39"/>
      <c r="N2891" s="39"/>
      <c r="Q2891" s="34"/>
      <c r="R2891" s="62"/>
      <c r="Y2891" s="35"/>
    </row>
    <row r="2892" spans="3:25" s="22" customFormat="1" ht="12.75">
      <c r="C2892" s="33"/>
      <c r="E2892" s="1"/>
      <c r="F2892" s="1"/>
      <c r="I2892" s="34"/>
      <c r="J2892" s="62"/>
      <c r="L2892" s="39"/>
      <c r="M2892" s="39"/>
      <c r="N2892" s="39"/>
      <c r="Q2892" s="34"/>
      <c r="R2892" s="62"/>
      <c r="Y2892" s="35"/>
    </row>
    <row r="2893" spans="3:25" s="22" customFormat="1" ht="12.75">
      <c r="C2893" s="33"/>
      <c r="E2893" s="1"/>
      <c r="F2893" s="1"/>
      <c r="I2893" s="34"/>
      <c r="J2893" s="62"/>
      <c r="L2893" s="39"/>
      <c r="M2893" s="39"/>
      <c r="N2893" s="39"/>
      <c r="Q2893" s="34"/>
      <c r="R2893" s="62"/>
      <c r="Y2893" s="35"/>
    </row>
    <row r="2894" spans="3:25" s="22" customFormat="1" ht="12.75">
      <c r="C2894" s="33"/>
      <c r="E2894" s="1"/>
      <c r="F2894" s="1"/>
      <c r="I2894" s="34"/>
      <c r="J2894" s="62"/>
      <c r="L2894" s="39"/>
      <c r="M2894" s="39"/>
      <c r="N2894" s="39"/>
      <c r="Q2894" s="34"/>
      <c r="R2894" s="62"/>
      <c r="Y2894" s="35"/>
    </row>
    <row r="2895" spans="3:25" s="22" customFormat="1" ht="12.75">
      <c r="C2895" s="33"/>
      <c r="E2895" s="1"/>
      <c r="F2895" s="1"/>
      <c r="I2895" s="34"/>
      <c r="J2895" s="62"/>
      <c r="L2895" s="39"/>
      <c r="M2895" s="39"/>
      <c r="N2895" s="39"/>
      <c r="Q2895" s="34"/>
      <c r="R2895" s="62"/>
      <c r="Y2895" s="35"/>
    </row>
    <row r="2896" spans="3:25" s="22" customFormat="1" ht="12.75">
      <c r="C2896" s="33"/>
      <c r="E2896" s="1"/>
      <c r="F2896" s="1"/>
      <c r="I2896" s="34"/>
      <c r="J2896" s="62"/>
      <c r="L2896" s="39"/>
      <c r="M2896" s="39"/>
      <c r="N2896" s="39"/>
      <c r="Q2896" s="34"/>
      <c r="R2896" s="62"/>
      <c r="Y2896" s="35"/>
    </row>
    <row r="2897" spans="3:25" s="22" customFormat="1" ht="12.75">
      <c r="C2897" s="33"/>
      <c r="E2897" s="1"/>
      <c r="F2897" s="1"/>
      <c r="I2897" s="34"/>
      <c r="J2897" s="62"/>
      <c r="L2897" s="39"/>
      <c r="M2897" s="39"/>
      <c r="N2897" s="39"/>
      <c r="Q2897" s="34"/>
      <c r="R2897" s="62"/>
      <c r="Y2897" s="35"/>
    </row>
    <row r="2898" spans="3:25" s="22" customFormat="1" ht="12.75">
      <c r="C2898" s="33"/>
      <c r="E2898" s="1"/>
      <c r="F2898" s="1"/>
      <c r="I2898" s="34"/>
      <c r="J2898" s="62"/>
      <c r="L2898" s="39"/>
      <c r="M2898" s="39"/>
      <c r="N2898" s="39"/>
      <c r="Q2898" s="34"/>
      <c r="R2898" s="62"/>
      <c r="Y2898" s="35"/>
    </row>
    <row r="2899" spans="3:25" s="22" customFormat="1" ht="12.75">
      <c r="C2899" s="33"/>
      <c r="E2899" s="1"/>
      <c r="F2899" s="1"/>
      <c r="I2899" s="34"/>
      <c r="J2899" s="62"/>
      <c r="L2899" s="39"/>
      <c r="M2899" s="39"/>
      <c r="N2899" s="39"/>
      <c r="Q2899" s="34"/>
      <c r="R2899" s="62"/>
      <c r="Y2899" s="35"/>
    </row>
    <row r="2900" spans="3:25" s="22" customFormat="1" ht="12.75">
      <c r="C2900" s="33"/>
      <c r="E2900" s="1"/>
      <c r="F2900" s="1"/>
      <c r="I2900" s="34"/>
      <c r="J2900" s="62"/>
      <c r="L2900" s="39"/>
      <c r="M2900" s="39"/>
      <c r="N2900" s="39"/>
      <c r="Q2900" s="34"/>
      <c r="R2900" s="62"/>
      <c r="Y2900" s="35"/>
    </row>
    <row r="2901" spans="3:25" s="22" customFormat="1" ht="12.75">
      <c r="C2901" s="33"/>
      <c r="E2901" s="1"/>
      <c r="F2901" s="1"/>
      <c r="I2901" s="34"/>
      <c r="J2901" s="62"/>
      <c r="L2901" s="39"/>
      <c r="M2901" s="39"/>
      <c r="N2901" s="39"/>
      <c r="Q2901" s="34"/>
      <c r="R2901" s="62"/>
      <c r="Y2901" s="35"/>
    </row>
    <row r="2902" spans="3:25" s="22" customFormat="1" ht="12.75">
      <c r="C2902" s="33"/>
      <c r="E2902" s="1"/>
      <c r="F2902" s="1"/>
      <c r="I2902" s="34"/>
      <c r="J2902" s="62"/>
      <c r="L2902" s="39"/>
      <c r="M2902" s="39"/>
      <c r="N2902" s="39"/>
      <c r="Q2902" s="34"/>
      <c r="R2902" s="62"/>
      <c r="Y2902" s="35"/>
    </row>
    <row r="2903" spans="3:25" s="22" customFormat="1" ht="12.75">
      <c r="C2903" s="33"/>
      <c r="E2903" s="1"/>
      <c r="F2903" s="1"/>
      <c r="I2903" s="34"/>
      <c r="J2903" s="62"/>
      <c r="L2903" s="39"/>
      <c r="M2903" s="39"/>
      <c r="N2903" s="39"/>
      <c r="Q2903" s="34"/>
      <c r="R2903" s="62"/>
      <c r="Y2903" s="35"/>
    </row>
    <row r="2904" spans="3:25" s="22" customFormat="1" ht="12.75">
      <c r="C2904" s="33"/>
      <c r="E2904" s="1"/>
      <c r="F2904" s="1"/>
      <c r="I2904" s="34"/>
      <c r="J2904" s="62"/>
      <c r="L2904" s="39"/>
      <c r="M2904" s="39"/>
      <c r="N2904" s="39"/>
      <c r="Q2904" s="34"/>
      <c r="R2904" s="62"/>
      <c r="Y2904" s="35"/>
    </row>
    <row r="2905" spans="3:25" s="22" customFormat="1" ht="12.75">
      <c r="C2905" s="33"/>
      <c r="E2905" s="1"/>
      <c r="F2905" s="1"/>
      <c r="I2905" s="34"/>
      <c r="J2905" s="62"/>
      <c r="L2905" s="39"/>
      <c r="M2905" s="39"/>
      <c r="N2905" s="39"/>
      <c r="Q2905" s="34"/>
      <c r="R2905" s="62"/>
      <c r="Y2905" s="35"/>
    </row>
    <row r="2906" spans="3:25" s="22" customFormat="1" ht="12.75">
      <c r="C2906" s="33"/>
      <c r="E2906" s="1"/>
      <c r="F2906" s="1"/>
      <c r="I2906" s="34"/>
      <c r="J2906" s="62"/>
      <c r="L2906" s="39"/>
      <c r="M2906" s="39"/>
      <c r="N2906" s="39"/>
      <c r="Q2906" s="34"/>
      <c r="R2906" s="62"/>
      <c r="Y2906" s="35"/>
    </row>
    <row r="2907" spans="3:25" s="22" customFormat="1" ht="12.75">
      <c r="C2907" s="33"/>
      <c r="E2907" s="1"/>
      <c r="F2907" s="1"/>
      <c r="I2907" s="34"/>
      <c r="J2907" s="62"/>
      <c r="L2907" s="39"/>
      <c r="M2907" s="39"/>
      <c r="N2907" s="39"/>
      <c r="Q2907" s="34"/>
      <c r="R2907" s="62"/>
      <c r="Y2907" s="35"/>
    </row>
    <row r="2908" spans="3:25" s="22" customFormat="1" ht="12.75">
      <c r="C2908" s="33"/>
      <c r="E2908" s="1"/>
      <c r="F2908" s="1"/>
      <c r="I2908" s="34"/>
      <c r="J2908" s="62"/>
      <c r="L2908" s="39"/>
      <c r="M2908" s="39"/>
      <c r="N2908" s="39"/>
      <c r="Q2908" s="34"/>
      <c r="R2908" s="62"/>
      <c r="Y2908" s="35"/>
    </row>
    <row r="2909" spans="3:25" s="22" customFormat="1" ht="12.75">
      <c r="C2909" s="33"/>
      <c r="E2909" s="1"/>
      <c r="F2909" s="1"/>
      <c r="I2909" s="34"/>
      <c r="J2909" s="62"/>
      <c r="L2909" s="39"/>
      <c r="M2909" s="39"/>
      <c r="N2909" s="39"/>
      <c r="Q2909" s="34"/>
      <c r="R2909" s="62"/>
      <c r="Y2909" s="35"/>
    </row>
    <row r="2910" spans="3:25" s="22" customFormat="1" ht="12.75">
      <c r="C2910" s="33"/>
      <c r="E2910" s="1"/>
      <c r="F2910" s="1"/>
      <c r="I2910" s="34"/>
      <c r="J2910" s="62"/>
      <c r="L2910" s="39"/>
      <c r="M2910" s="39"/>
      <c r="N2910" s="39"/>
      <c r="Q2910" s="34"/>
      <c r="R2910" s="62"/>
      <c r="Y2910" s="35"/>
    </row>
    <row r="2911" spans="3:25" s="22" customFormat="1" ht="12.75">
      <c r="C2911" s="33"/>
      <c r="E2911" s="1"/>
      <c r="F2911" s="1"/>
      <c r="I2911" s="34"/>
      <c r="J2911" s="62"/>
      <c r="L2911" s="39"/>
      <c r="M2911" s="39"/>
      <c r="N2911" s="39"/>
      <c r="Q2911" s="34"/>
      <c r="R2911" s="62"/>
      <c r="Y2911" s="35"/>
    </row>
    <row r="2912" spans="3:25" s="22" customFormat="1" ht="12.75">
      <c r="C2912" s="33"/>
      <c r="E2912" s="1"/>
      <c r="F2912" s="1"/>
      <c r="I2912" s="34"/>
      <c r="J2912" s="62"/>
      <c r="L2912" s="39"/>
      <c r="M2912" s="39"/>
      <c r="N2912" s="39"/>
      <c r="Q2912" s="34"/>
      <c r="R2912" s="62"/>
      <c r="Y2912" s="35"/>
    </row>
    <row r="2913" spans="3:25" s="22" customFormat="1" ht="12.75">
      <c r="C2913" s="33"/>
      <c r="E2913" s="1"/>
      <c r="F2913" s="1"/>
      <c r="I2913" s="34"/>
      <c r="J2913" s="62"/>
      <c r="L2913" s="39"/>
      <c r="M2913" s="39"/>
      <c r="N2913" s="39"/>
      <c r="Q2913" s="34"/>
      <c r="R2913" s="62"/>
      <c r="Y2913" s="35"/>
    </row>
    <row r="2914" spans="3:25" s="22" customFormat="1" ht="12.75">
      <c r="C2914" s="33"/>
      <c r="E2914" s="1"/>
      <c r="F2914" s="1"/>
      <c r="I2914" s="34"/>
      <c r="J2914" s="62"/>
      <c r="L2914" s="39"/>
      <c r="M2914" s="39"/>
      <c r="N2914" s="39"/>
      <c r="Q2914" s="34"/>
      <c r="R2914" s="62"/>
      <c r="Y2914" s="35"/>
    </row>
    <row r="2915" spans="3:25" s="22" customFormat="1" ht="12.75">
      <c r="C2915" s="33"/>
      <c r="E2915" s="1"/>
      <c r="F2915" s="1"/>
      <c r="I2915" s="34"/>
      <c r="J2915" s="62"/>
      <c r="L2915" s="39"/>
      <c r="M2915" s="39"/>
      <c r="N2915" s="39"/>
      <c r="Q2915" s="34"/>
      <c r="R2915" s="62"/>
      <c r="Y2915" s="35"/>
    </row>
    <row r="2916" spans="3:25" s="22" customFormat="1" ht="12.75">
      <c r="C2916" s="33"/>
      <c r="E2916" s="1"/>
      <c r="F2916" s="1"/>
      <c r="I2916" s="34"/>
      <c r="J2916" s="62"/>
      <c r="L2916" s="39"/>
      <c r="M2916" s="39"/>
      <c r="N2916" s="39"/>
      <c r="Q2916" s="34"/>
      <c r="R2916" s="62"/>
      <c r="Y2916" s="35"/>
    </row>
    <row r="2917" spans="3:25" s="22" customFormat="1" ht="12.75">
      <c r="C2917" s="33"/>
      <c r="E2917" s="1"/>
      <c r="F2917" s="1"/>
      <c r="I2917" s="34"/>
      <c r="J2917" s="62"/>
      <c r="L2917" s="39"/>
      <c r="M2917" s="39"/>
      <c r="N2917" s="39"/>
      <c r="Q2917" s="34"/>
      <c r="R2917" s="62"/>
      <c r="Y2917" s="35"/>
    </row>
    <row r="2918" spans="3:25" s="22" customFormat="1" ht="12.75">
      <c r="C2918" s="33"/>
      <c r="E2918" s="1"/>
      <c r="F2918" s="1"/>
      <c r="I2918" s="34"/>
      <c r="J2918" s="62"/>
      <c r="L2918" s="39"/>
      <c r="M2918" s="39"/>
      <c r="N2918" s="39"/>
      <c r="Q2918" s="34"/>
      <c r="R2918" s="62"/>
      <c r="Y2918" s="35"/>
    </row>
    <row r="2919" spans="3:25" s="22" customFormat="1" ht="12.75">
      <c r="C2919" s="33"/>
      <c r="E2919" s="1"/>
      <c r="F2919" s="1"/>
      <c r="I2919" s="34"/>
      <c r="J2919" s="62"/>
      <c r="L2919" s="39"/>
      <c r="M2919" s="39"/>
      <c r="N2919" s="39"/>
      <c r="Q2919" s="34"/>
      <c r="R2919" s="62"/>
      <c r="Y2919" s="35"/>
    </row>
    <row r="2920" spans="3:25" s="22" customFormat="1" ht="12.75">
      <c r="C2920" s="33"/>
      <c r="E2920" s="1"/>
      <c r="F2920" s="1"/>
      <c r="I2920" s="34"/>
      <c r="J2920" s="62"/>
      <c r="L2920" s="39"/>
      <c r="M2920" s="39"/>
      <c r="N2920" s="39"/>
      <c r="Q2920" s="34"/>
      <c r="R2920" s="62"/>
      <c r="Y2920" s="35"/>
    </row>
    <row r="2921" spans="3:25" s="22" customFormat="1" ht="12.75">
      <c r="C2921" s="33"/>
      <c r="E2921" s="1"/>
      <c r="F2921" s="1"/>
      <c r="I2921" s="34"/>
      <c r="J2921" s="62"/>
      <c r="L2921" s="39"/>
      <c r="M2921" s="39"/>
      <c r="N2921" s="39"/>
      <c r="Q2921" s="34"/>
      <c r="R2921" s="62"/>
      <c r="Y2921" s="35"/>
    </row>
    <row r="2922" spans="3:25" s="22" customFormat="1" ht="12.75">
      <c r="C2922" s="33"/>
      <c r="E2922" s="1"/>
      <c r="F2922" s="1"/>
      <c r="I2922" s="34"/>
      <c r="J2922" s="62"/>
      <c r="L2922" s="39"/>
      <c r="M2922" s="39"/>
      <c r="N2922" s="39"/>
      <c r="Q2922" s="34"/>
      <c r="R2922" s="62"/>
      <c r="Y2922" s="35"/>
    </row>
    <row r="2923" spans="3:25" s="22" customFormat="1" ht="12.75">
      <c r="C2923" s="33"/>
      <c r="E2923" s="1"/>
      <c r="F2923" s="1"/>
      <c r="I2923" s="34"/>
      <c r="J2923" s="62"/>
      <c r="L2923" s="39"/>
      <c r="M2923" s="39"/>
      <c r="N2923" s="39"/>
      <c r="Q2923" s="34"/>
      <c r="R2923" s="62"/>
      <c r="Y2923" s="35"/>
    </row>
    <row r="2924" spans="3:25" s="22" customFormat="1" ht="12.75">
      <c r="C2924" s="33"/>
      <c r="E2924" s="1"/>
      <c r="F2924" s="1"/>
      <c r="I2924" s="34"/>
      <c r="J2924" s="62"/>
      <c r="L2924" s="39"/>
      <c r="M2924" s="39"/>
      <c r="N2924" s="39"/>
      <c r="Q2924" s="34"/>
      <c r="R2924" s="62"/>
      <c r="Y2924" s="35"/>
    </row>
    <row r="2925" spans="3:25" s="22" customFormat="1" ht="12.75">
      <c r="C2925" s="33"/>
      <c r="E2925" s="1"/>
      <c r="F2925" s="1"/>
      <c r="I2925" s="34"/>
      <c r="J2925" s="62"/>
      <c r="L2925" s="39"/>
      <c r="M2925" s="39"/>
      <c r="N2925" s="39"/>
      <c r="Q2925" s="34"/>
      <c r="R2925" s="62"/>
      <c r="Y2925" s="35"/>
    </row>
    <row r="2926" spans="3:25" s="22" customFormat="1" ht="12.75">
      <c r="C2926" s="33"/>
      <c r="E2926" s="1"/>
      <c r="F2926" s="1"/>
      <c r="I2926" s="34"/>
      <c r="J2926" s="62"/>
      <c r="L2926" s="39"/>
      <c r="M2926" s="39"/>
      <c r="N2926" s="39"/>
      <c r="Q2926" s="34"/>
      <c r="R2926" s="62"/>
      <c r="Y2926" s="35"/>
    </row>
    <row r="2927" spans="3:25" s="22" customFormat="1" ht="12.75">
      <c r="C2927" s="33"/>
      <c r="E2927" s="1"/>
      <c r="F2927" s="1"/>
      <c r="I2927" s="34"/>
      <c r="J2927" s="62"/>
      <c r="L2927" s="39"/>
      <c r="M2927" s="39"/>
      <c r="N2927" s="39"/>
      <c r="Q2927" s="34"/>
      <c r="R2927" s="62"/>
      <c r="Y2927" s="35"/>
    </row>
    <row r="2928" spans="3:25" s="22" customFormat="1" ht="12.75">
      <c r="C2928" s="33"/>
      <c r="E2928" s="1"/>
      <c r="F2928" s="1"/>
      <c r="I2928" s="34"/>
      <c r="J2928" s="62"/>
      <c r="L2928" s="39"/>
      <c r="M2928" s="39"/>
      <c r="N2928" s="39"/>
      <c r="Q2928" s="34"/>
      <c r="R2928" s="62"/>
      <c r="Y2928" s="35"/>
    </row>
    <row r="2929" spans="3:25" s="22" customFormat="1" ht="12.75">
      <c r="C2929" s="33"/>
      <c r="E2929" s="1"/>
      <c r="F2929" s="1"/>
      <c r="I2929" s="34"/>
      <c r="J2929" s="62"/>
      <c r="L2929" s="39"/>
      <c r="M2929" s="39"/>
      <c r="N2929" s="39"/>
      <c r="Q2929" s="34"/>
      <c r="R2929" s="62"/>
      <c r="Y2929" s="35"/>
    </row>
    <row r="2930" spans="3:25" s="22" customFormat="1" ht="12.75">
      <c r="C2930" s="33"/>
      <c r="E2930" s="1"/>
      <c r="F2930" s="1"/>
      <c r="I2930" s="34"/>
      <c r="J2930" s="62"/>
      <c r="L2930" s="39"/>
      <c r="M2930" s="39"/>
      <c r="N2930" s="39"/>
      <c r="Q2930" s="34"/>
      <c r="R2930" s="62"/>
      <c r="Y2930" s="35"/>
    </row>
    <row r="2931" spans="3:25" s="22" customFormat="1" ht="12.75">
      <c r="C2931" s="33"/>
      <c r="E2931" s="1"/>
      <c r="F2931" s="1"/>
      <c r="I2931" s="34"/>
      <c r="J2931" s="62"/>
      <c r="L2931" s="39"/>
      <c r="M2931" s="39"/>
      <c r="N2931" s="39"/>
      <c r="Q2931" s="34"/>
      <c r="R2931" s="62"/>
      <c r="Y2931" s="35"/>
    </row>
    <row r="2932" spans="3:25" s="22" customFormat="1" ht="12.75">
      <c r="C2932" s="33"/>
      <c r="E2932" s="1"/>
      <c r="F2932" s="1"/>
      <c r="I2932" s="34"/>
      <c r="J2932" s="62"/>
      <c r="L2932" s="39"/>
      <c r="M2932" s="39"/>
      <c r="N2932" s="39"/>
      <c r="Q2932" s="34"/>
      <c r="R2932" s="62"/>
      <c r="Y2932" s="35"/>
    </row>
    <row r="2933" spans="3:25" s="22" customFormat="1" ht="12.75">
      <c r="C2933" s="33"/>
      <c r="E2933" s="1"/>
      <c r="F2933" s="1"/>
      <c r="I2933" s="34"/>
      <c r="J2933" s="62"/>
      <c r="L2933" s="39"/>
      <c r="M2933" s="39"/>
      <c r="N2933" s="39"/>
      <c r="Q2933" s="34"/>
      <c r="R2933" s="62"/>
      <c r="Y2933" s="35"/>
    </row>
    <row r="2934" spans="3:25" s="22" customFormat="1" ht="12.75">
      <c r="C2934" s="33"/>
      <c r="E2934" s="1"/>
      <c r="F2934" s="1"/>
      <c r="I2934" s="34"/>
      <c r="J2934" s="62"/>
      <c r="L2934" s="39"/>
      <c r="M2934" s="39"/>
      <c r="N2934" s="39"/>
      <c r="Q2934" s="34"/>
      <c r="R2934" s="62"/>
      <c r="Y2934" s="35"/>
    </row>
    <row r="2935" spans="3:25" s="22" customFormat="1" ht="12.75">
      <c r="C2935" s="33"/>
      <c r="E2935" s="1"/>
      <c r="F2935" s="1"/>
      <c r="I2935" s="34"/>
      <c r="J2935" s="62"/>
      <c r="L2935" s="39"/>
      <c r="M2935" s="39"/>
      <c r="N2935" s="39"/>
      <c r="Q2935" s="34"/>
      <c r="R2935" s="62"/>
      <c r="Y2935" s="35"/>
    </row>
    <row r="2936" spans="3:25" s="22" customFormat="1" ht="12.75">
      <c r="C2936" s="33"/>
      <c r="E2936" s="1"/>
      <c r="F2936" s="1"/>
      <c r="I2936" s="34"/>
      <c r="J2936" s="62"/>
      <c r="L2936" s="39"/>
      <c r="M2936" s="39"/>
      <c r="N2936" s="39"/>
      <c r="Q2936" s="34"/>
      <c r="R2936" s="62"/>
      <c r="Y2936" s="35"/>
    </row>
    <row r="2937" spans="3:25" s="22" customFormat="1" ht="12.75">
      <c r="C2937" s="33"/>
      <c r="E2937" s="1"/>
      <c r="F2937" s="1"/>
      <c r="I2937" s="34"/>
      <c r="J2937" s="62"/>
      <c r="L2937" s="39"/>
      <c r="M2937" s="39"/>
      <c r="N2937" s="39"/>
      <c r="Q2937" s="34"/>
      <c r="R2937" s="62"/>
      <c r="Y2937" s="35"/>
    </row>
    <row r="2938" spans="3:25" s="22" customFormat="1" ht="12.75">
      <c r="C2938" s="33"/>
      <c r="E2938" s="1"/>
      <c r="F2938" s="1"/>
      <c r="I2938" s="34"/>
      <c r="J2938" s="62"/>
      <c r="L2938" s="39"/>
      <c r="M2938" s="39"/>
      <c r="N2938" s="39"/>
      <c r="Q2938" s="34"/>
      <c r="R2938" s="62"/>
      <c r="Y2938" s="35"/>
    </row>
    <row r="2939" spans="3:25" s="22" customFormat="1" ht="12.75">
      <c r="C2939" s="33"/>
      <c r="E2939" s="1"/>
      <c r="F2939" s="1"/>
      <c r="I2939" s="34"/>
      <c r="J2939" s="62"/>
      <c r="L2939" s="39"/>
      <c r="M2939" s="39"/>
      <c r="N2939" s="39"/>
      <c r="Q2939" s="34"/>
      <c r="R2939" s="62"/>
      <c r="Y2939" s="35"/>
    </row>
    <row r="2940" spans="3:25" s="22" customFormat="1" ht="12.75">
      <c r="C2940" s="33"/>
      <c r="E2940" s="1"/>
      <c r="F2940" s="1"/>
      <c r="I2940" s="34"/>
      <c r="J2940" s="62"/>
      <c r="L2940" s="39"/>
      <c r="M2940" s="39"/>
      <c r="N2940" s="39"/>
      <c r="Q2940" s="34"/>
      <c r="R2940" s="62"/>
      <c r="Y2940" s="35"/>
    </row>
    <row r="2941" spans="3:25" s="22" customFormat="1" ht="12.75">
      <c r="C2941" s="33"/>
      <c r="E2941" s="1"/>
      <c r="F2941" s="1"/>
      <c r="I2941" s="34"/>
      <c r="J2941" s="62"/>
      <c r="L2941" s="39"/>
      <c r="M2941" s="39"/>
      <c r="N2941" s="39"/>
      <c r="Q2941" s="34"/>
      <c r="R2941" s="62"/>
      <c r="Y2941" s="35"/>
    </row>
    <row r="2942" spans="3:25" s="22" customFormat="1" ht="12.75">
      <c r="C2942" s="33"/>
      <c r="E2942" s="1"/>
      <c r="F2942" s="1"/>
      <c r="I2942" s="34"/>
      <c r="J2942" s="62"/>
      <c r="L2942" s="39"/>
      <c r="M2942" s="39"/>
      <c r="N2942" s="39"/>
      <c r="Q2942" s="34"/>
      <c r="R2942" s="62"/>
      <c r="Y2942" s="35"/>
    </row>
    <row r="2943" spans="3:25" s="22" customFormat="1" ht="12.75">
      <c r="C2943" s="33"/>
      <c r="E2943" s="1"/>
      <c r="F2943" s="1"/>
      <c r="I2943" s="34"/>
      <c r="J2943" s="62"/>
      <c r="L2943" s="39"/>
      <c r="M2943" s="39"/>
      <c r="N2943" s="39"/>
      <c r="Q2943" s="34"/>
      <c r="R2943" s="62"/>
      <c r="Y2943" s="35"/>
    </row>
    <row r="2944" spans="3:25" s="22" customFormat="1" ht="12.75">
      <c r="C2944" s="33"/>
      <c r="E2944" s="1"/>
      <c r="F2944" s="1"/>
      <c r="I2944" s="34"/>
      <c r="J2944" s="62"/>
      <c r="L2944" s="39"/>
      <c r="M2944" s="39"/>
      <c r="N2944" s="39"/>
      <c r="Q2944" s="34"/>
      <c r="R2944" s="62"/>
      <c r="Y2944" s="35"/>
    </row>
    <row r="2945" spans="3:25" s="22" customFormat="1" ht="12.75">
      <c r="C2945" s="33"/>
      <c r="E2945" s="1"/>
      <c r="F2945" s="1"/>
      <c r="I2945" s="34"/>
      <c r="J2945" s="62"/>
      <c r="L2945" s="39"/>
      <c r="M2945" s="39"/>
      <c r="N2945" s="39"/>
      <c r="Q2945" s="34"/>
      <c r="R2945" s="62"/>
      <c r="Y2945" s="35"/>
    </row>
    <row r="2946" spans="3:25" s="22" customFormat="1" ht="12.75">
      <c r="C2946" s="33"/>
      <c r="E2946" s="1"/>
      <c r="F2946" s="1"/>
      <c r="I2946" s="34"/>
      <c r="J2946" s="62"/>
      <c r="L2946" s="39"/>
      <c r="M2946" s="39"/>
      <c r="N2946" s="39"/>
      <c r="Q2946" s="34"/>
      <c r="R2946" s="62"/>
      <c r="Y2946" s="35"/>
    </row>
    <row r="2947" spans="3:25" s="22" customFormat="1" ht="12.75">
      <c r="C2947" s="33"/>
      <c r="E2947" s="1"/>
      <c r="F2947" s="1"/>
      <c r="I2947" s="34"/>
      <c r="J2947" s="62"/>
      <c r="L2947" s="39"/>
      <c r="M2947" s="39"/>
      <c r="N2947" s="39"/>
      <c r="Q2947" s="34"/>
      <c r="R2947" s="62"/>
      <c r="Y2947" s="35"/>
    </row>
    <row r="2948" spans="3:25" s="22" customFormat="1" ht="12.75">
      <c r="C2948" s="33"/>
      <c r="E2948" s="1"/>
      <c r="F2948" s="1"/>
      <c r="I2948" s="34"/>
      <c r="J2948" s="62"/>
      <c r="L2948" s="39"/>
      <c r="M2948" s="39"/>
      <c r="N2948" s="39"/>
      <c r="Q2948" s="34"/>
      <c r="R2948" s="62"/>
      <c r="Y2948" s="35"/>
    </row>
    <row r="2949" spans="3:25" s="22" customFormat="1" ht="12.75">
      <c r="C2949" s="33"/>
      <c r="E2949" s="1"/>
      <c r="F2949" s="1"/>
      <c r="I2949" s="34"/>
      <c r="J2949" s="62"/>
      <c r="L2949" s="39"/>
      <c r="M2949" s="39"/>
      <c r="N2949" s="39"/>
      <c r="Q2949" s="34"/>
      <c r="R2949" s="62"/>
      <c r="Y2949" s="35"/>
    </row>
    <row r="2950" spans="3:25" s="22" customFormat="1" ht="12.75">
      <c r="C2950" s="33"/>
      <c r="E2950" s="1"/>
      <c r="F2950" s="1"/>
      <c r="I2950" s="34"/>
      <c r="J2950" s="62"/>
      <c r="L2950" s="39"/>
      <c r="M2950" s="39"/>
      <c r="N2950" s="39"/>
      <c r="Q2950" s="34"/>
      <c r="R2950" s="62"/>
      <c r="Y2950" s="35"/>
    </row>
    <row r="2951" spans="3:25" s="22" customFormat="1" ht="12.75">
      <c r="C2951" s="33"/>
      <c r="E2951" s="1"/>
      <c r="F2951" s="1"/>
      <c r="I2951" s="34"/>
      <c r="J2951" s="62"/>
      <c r="L2951" s="39"/>
      <c r="M2951" s="39"/>
      <c r="N2951" s="39"/>
      <c r="Q2951" s="34"/>
      <c r="R2951" s="62"/>
      <c r="Y2951" s="35"/>
    </row>
    <row r="2952" spans="3:25" s="22" customFormat="1" ht="12.75">
      <c r="C2952" s="33"/>
      <c r="E2952" s="1"/>
      <c r="F2952" s="1"/>
      <c r="I2952" s="34"/>
      <c r="J2952" s="62"/>
      <c r="L2952" s="39"/>
      <c r="M2952" s="39"/>
      <c r="N2952" s="39"/>
      <c r="Q2952" s="34"/>
      <c r="R2952" s="62"/>
      <c r="Y2952" s="35"/>
    </row>
    <row r="2953" spans="3:25" s="22" customFormat="1" ht="12.75">
      <c r="C2953" s="33"/>
      <c r="E2953" s="1"/>
      <c r="F2953" s="1"/>
      <c r="I2953" s="34"/>
      <c r="J2953" s="62"/>
      <c r="L2953" s="39"/>
      <c r="M2953" s="39"/>
      <c r="N2953" s="39"/>
      <c r="Q2953" s="34"/>
      <c r="R2953" s="62"/>
      <c r="Y2953" s="35"/>
    </row>
    <row r="2954" spans="3:25" s="22" customFormat="1" ht="12.75">
      <c r="C2954" s="33"/>
      <c r="E2954" s="1"/>
      <c r="F2954" s="1"/>
      <c r="I2954" s="34"/>
      <c r="J2954" s="62"/>
      <c r="L2954" s="39"/>
      <c r="M2954" s="39"/>
      <c r="N2954" s="39"/>
      <c r="Q2954" s="34"/>
      <c r="R2954" s="62"/>
      <c r="Y2954" s="35"/>
    </row>
    <row r="2955" spans="3:25" s="22" customFormat="1" ht="12.75">
      <c r="C2955" s="33"/>
      <c r="E2955" s="1"/>
      <c r="F2955" s="1"/>
      <c r="I2955" s="34"/>
      <c r="J2955" s="62"/>
      <c r="L2955" s="39"/>
      <c r="M2955" s="39"/>
      <c r="N2955" s="39"/>
      <c r="Q2955" s="34"/>
      <c r="R2955" s="62"/>
      <c r="Y2955" s="35"/>
    </row>
    <row r="2956" spans="3:25" s="22" customFormat="1" ht="12.75">
      <c r="C2956" s="33"/>
      <c r="E2956" s="1"/>
      <c r="F2956" s="1"/>
      <c r="I2956" s="34"/>
      <c r="J2956" s="62"/>
      <c r="L2956" s="39"/>
      <c r="M2956" s="39"/>
      <c r="N2956" s="39"/>
      <c r="Q2956" s="34"/>
      <c r="R2956" s="62"/>
      <c r="Y2956" s="35"/>
    </row>
    <row r="2957" spans="3:25" s="22" customFormat="1" ht="12.75">
      <c r="C2957" s="33"/>
      <c r="E2957" s="1"/>
      <c r="F2957" s="1"/>
      <c r="I2957" s="34"/>
      <c r="J2957" s="62"/>
      <c r="L2957" s="39"/>
      <c r="M2957" s="39"/>
      <c r="N2957" s="39"/>
      <c r="Q2957" s="34"/>
      <c r="R2957" s="62"/>
      <c r="Y2957" s="35"/>
    </row>
    <row r="2958" spans="3:25" s="22" customFormat="1" ht="12.75">
      <c r="C2958" s="33"/>
      <c r="E2958" s="1"/>
      <c r="F2958" s="1"/>
      <c r="I2958" s="34"/>
      <c r="J2958" s="62"/>
      <c r="L2958" s="39"/>
      <c r="M2958" s="39"/>
      <c r="N2958" s="39"/>
      <c r="Q2958" s="34"/>
      <c r="R2958" s="62"/>
      <c r="Y2958" s="35"/>
    </row>
    <row r="2959" spans="3:25" s="22" customFormat="1" ht="12.75">
      <c r="C2959" s="33"/>
      <c r="E2959" s="1"/>
      <c r="F2959" s="1"/>
      <c r="I2959" s="34"/>
      <c r="J2959" s="62"/>
      <c r="L2959" s="39"/>
      <c r="M2959" s="39"/>
      <c r="N2959" s="39"/>
      <c r="Q2959" s="34"/>
      <c r="R2959" s="62"/>
      <c r="Y2959" s="35"/>
    </row>
    <row r="2960" spans="3:25" s="22" customFormat="1" ht="12.75">
      <c r="C2960" s="33"/>
      <c r="E2960" s="1"/>
      <c r="F2960" s="1"/>
      <c r="I2960" s="34"/>
      <c r="J2960" s="62"/>
      <c r="L2960" s="39"/>
      <c r="M2960" s="39"/>
      <c r="N2960" s="39"/>
      <c r="Q2960" s="34"/>
      <c r="R2960" s="62"/>
      <c r="Y2960" s="35"/>
    </row>
    <row r="2961" spans="3:25" s="22" customFormat="1" ht="12.75">
      <c r="C2961" s="33"/>
      <c r="E2961" s="1"/>
      <c r="F2961" s="1"/>
      <c r="I2961" s="34"/>
      <c r="J2961" s="62"/>
      <c r="L2961" s="39"/>
      <c r="M2961" s="39"/>
      <c r="N2961" s="39"/>
      <c r="Q2961" s="34"/>
      <c r="R2961" s="62"/>
      <c r="Y2961" s="35"/>
    </row>
    <row r="2962" spans="3:25" s="22" customFormat="1" ht="12.75">
      <c r="C2962" s="33"/>
      <c r="E2962" s="1"/>
      <c r="F2962" s="1"/>
      <c r="I2962" s="34"/>
      <c r="J2962" s="62"/>
      <c r="L2962" s="39"/>
      <c r="M2962" s="39"/>
      <c r="N2962" s="39"/>
      <c r="Q2962" s="34"/>
      <c r="R2962" s="62"/>
      <c r="Y2962" s="35"/>
    </row>
    <row r="2963" spans="3:25" s="22" customFormat="1" ht="12.75">
      <c r="C2963" s="33"/>
      <c r="E2963" s="1"/>
      <c r="F2963" s="1"/>
      <c r="I2963" s="34"/>
      <c r="J2963" s="62"/>
      <c r="L2963" s="39"/>
      <c r="M2963" s="39"/>
      <c r="N2963" s="39"/>
      <c r="Q2963" s="34"/>
      <c r="R2963" s="62"/>
      <c r="Y2963" s="35"/>
    </row>
    <row r="2964" spans="3:25" s="22" customFormat="1" ht="12.75">
      <c r="C2964" s="33"/>
      <c r="E2964" s="1"/>
      <c r="F2964" s="1"/>
      <c r="I2964" s="34"/>
      <c r="J2964" s="62"/>
      <c r="L2964" s="39"/>
      <c r="M2964" s="39"/>
      <c r="N2964" s="39"/>
      <c r="Q2964" s="34"/>
      <c r="R2964" s="62"/>
      <c r="Y2964" s="35"/>
    </row>
    <row r="2965" spans="3:25" s="22" customFormat="1" ht="12.75">
      <c r="C2965" s="33"/>
      <c r="E2965" s="1"/>
      <c r="F2965" s="1"/>
      <c r="I2965" s="34"/>
      <c r="J2965" s="62"/>
      <c r="L2965" s="39"/>
      <c r="M2965" s="39"/>
      <c r="N2965" s="39"/>
      <c r="Q2965" s="34"/>
      <c r="R2965" s="62"/>
      <c r="Y2965" s="35"/>
    </row>
    <row r="2966" spans="3:25" s="22" customFormat="1" ht="12.75">
      <c r="C2966" s="33"/>
      <c r="E2966" s="1"/>
      <c r="F2966" s="1"/>
      <c r="I2966" s="34"/>
      <c r="J2966" s="62"/>
      <c r="L2966" s="39"/>
      <c r="M2966" s="39"/>
      <c r="N2966" s="39"/>
      <c r="Q2966" s="34"/>
      <c r="R2966" s="62"/>
      <c r="Y2966" s="35"/>
    </row>
    <row r="2967" spans="3:25" s="22" customFormat="1" ht="12.75">
      <c r="C2967" s="33"/>
      <c r="E2967" s="1"/>
      <c r="F2967" s="1"/>
      <c r="I2967" s="34"/>
      <c r="J2967" s="62"/>
      <c r="L2967" s="39"/>
      <c r="M2967" s="39"/>
      <c r="N2967" s="39"/>
      <c r="Q2967" s="34"/>
      <c r="R2967" s="62"/>
      <c r="Y2967" s="35"/>
    </row>
    <row r="2968" spans="3:25" s="22" customFormat="1" ht="12.75">
      <c r="C2968" s="33"/>
      <c r="E2968" s="1"/>
      <c r="F2968" s="1"/>
      <c r="I2968" s="34"/>
      <c r="J2968" s="62"/>
      <c r="L2968" s="39"/>
      <c r="M2968" s="39"/>
      <c r="N2968" s="39"/>
      <c r="Q2968" s="34"/>
      <c r="R2968" s="62"/>
      <c r="Y2968" s="35"/>
    </row>
    <row r="2969" spans="3:25" s="22" customFormat="1" ht="12.75">
      <c r="C2969" s="33"/>
      <c r="E2969" s="1"/>
      <c r="F2969" s="1"/>
      <c r="I2969" s="34"/>
      <c r="J2969" s="62"/>
      <c r="L2969" s="39"/>
      <c r="M2969" s="39"/>
      <c r="N2969" s="39"/>
      <c r="Q2969" s="34"/>
      <c r="R2969" s="62"/>
      <c r="Y2969" s="35"/>
    </row>
    <row r="2970" spans="3:25" s="22" customFormat="1" ht="12.75">
      <c r="C2970" s="33"/>
      <c r="E2970" s="1"/>
      <c r="F2970" s="1"/>
      <c r="I2970" s="34"/>
      <c r="J2970" s="62"/>
      <c r="L2970" s="39"/>
      <c r="M2970" s="39"/>
      <c r="N2970" s="39"/>
      <c r="Q2970" s="34"/>
      <c r="R2970" s="62"/>
      <c r="Y2970" s="35"/>
    </row>
    <row r="2971" spans="3:25" s="22" customFormat="1" ht="12.75">
      <c r="C2971" s="33"/>
      <c r="E2971" s="1"/>
      <c r="F2971" s="1"/>
      <c r="I2971" s="34"/>
      <c r="J2971" s="62"/>
      <c r="L2971" s="39"/>
      <c r="M2971" s="39"/>
      <c r="N2971" s="39"/>
      <c r="Q2971" s="34"/>
      <c r="R2971" s="62"/>
      <c r="Y2971" s="35"/>
    </row>
    <row r="2972" spans="3:25" s="22" customFormat="1" ht="12.75">
      <c r="C2972" s="33"/>
      <c r="E2972" s="1"/>
      <c r="F2972" s="1"/>
      <c r="I2972" s="34"/>
      <c r="J2972" s="62"/>
      <c r="L2972" s="39"/>
      <c r="M2972" s="39"/>
      <c r="N2972" s="39"/>
      <c r="Q2972" s="34"/>
      <c r="R2972" s="62"/>
      <c r="Y2972" s="35"/>
    </row>
    <row r="2973" spans="3:25" s="22" customFormat="1" ht="12.75">
      <c r="C2973" s="33"/>
      <c r="E2973" s="1"/>
      <c r="F2973" s="1"/>
      <c r="I2973" s="34"/>
      <c r="J2973" s="62"/>
      <c r="L2973" s="39"/>
      <c r="M2973" s="39"/>
      <c r="N2973" s="39"/>
      <c r="Q2973" s="34"/>
      <c r="R2973" s="62"/>
      <c r="Y2973" s="35"/>
    </row>
    <row r="2974" spans="3:25" s="22" customFormat="1" ht="12.75">
      <c r="C2974" s="33"/>
      <c r="E2974" s="1"/>
      <c r="F2974" s="1"/>
      <c r="I2974" s="34"/>
      <c r="J2974" s="62"/>
      <c r="L2974" s="39"/>
      <c r="M2974" s="39"/>
      <c r="N2974" s="39"/>
      <c r="Q2974" s="34"/>
      <c r="R2974" s="62"/>
      <c r="Y2974" s="35"/>
    </row>
    <row r="2975" spans="3:25" s="22" customFormat="1" ht="12.75">
      <c r="C2975" s="33"/>
      <c r="E2975" s="1"/>
      <c r="F2975" s="1"/>
      <c r="I2975" s="34"/>
      <c r="J2975" s="62"/>
      <c r="L2975" s="39"/>
      <c r="M2975" s="39"/>
      <c r="N2975" s="39"/>
      <c r="Q2975" s="34"/>
      <c r="R2975" s="62"/>
      <c r="Y2975" s="35"/>
    </row>
    <row r="2976" spans="3:25" s="22" customFormat="1" ht="12.75">
      <c r="C2976" s="33"/>
      <c r="E2976" s="1"/>
      <c r="F2976" s="1"/>
      <c r="I2976" s="34"/>
      <c r="J2976" s="62"/>
      <c r="L2976" s="39"/>
      <c r="M2976" s="39"/>
      <c r="N2976" s="39"/>
      <c r="Q2976" s="34"/>
      <c r="R2976" s="62"/>
      <c r="Y2976" s="35"/>
    </row>
    <row r="2977" spans="3:25" s="22" customFormat="1" ht="12.75">
      <c r="C2977" s="33"/>
      <c r="E2977" s="1"/>
      <c r="F2977" s="1"/>
      <c r="I2977" s="34"/>
      <c r="J2977" s="62"/>
      <c r="L2977" s="39"/>
      <c r="M2977" s="39"/>
      <c r="N2977" s="39"/>
      <c r="Q2977" s="34"/>
      <c r="R2977" s="62"/>
      <c r="Y2977" s="35"/>
    </row>
    <row r="2978" spans="3:25" s="22" customFormat="1" ht="12.75">
      <c r="C2978" s="33"/>
      <c r="E2978" s="1"/>
      <c r="F2978" s="1"/>
      <c r="I2978" s="34"/>
      <c r="J2978" s="62"/>
      <c r="L2978" s="39"/>
      <c r="M2978" s="39"/>
      <c r="N2978" s="39"/>
      <c r="Q2978" s="34"/>
      <c r="R2978" s="62"/>
      <c r="Y2978" s="35"/>
    </row>
    <row r="2979" spans="3:25" s="22" customFormat="1" ht="12.75">
      <c r="C2979" s="33"/>
      <c r="E2979" s="1"/>
      <c r="F2979" s="1"/>
      <c r="I2979" s="34"/>
      <c r="J2979" s="62"/>
      <c r="L2979" s="39"/>
      <c r="M2979" s="39"/>
      <c r="N2979" s="39"/>
      <c r="Q2979" s="34"/>
      <c r="R2979" s="62"/>
      <c r="Y2979" s="35"/>
    </row>
    <row r="2980" spans="3:25" s="22" customFormat="1" ht="12.75">
      <c r="C2980" s="33"/>
      <c r="E2980" s="1"/>
      <c r="F2980" s="1"/>
      <c r="I2980" s="34"/>
      <c r="J2980" s="62"/>
      <c r="L2980" s="39"/>
      <c r="M2980" s="39"/>
      <c r="N2980" s="39"/>
      <c r="Q2980" s="34"/>
      <c r="R2980" s="62"/>
      <c r="Y2980" s="35"/>
    </row>
    <row r="2981" spans="3:25" s="22" customFormat="1" ht="12.75">
      <c r="C2981" s="33"/>
      <c r="E2981" s="1"/>
      <c r="F2981" s="1"/>
      <c r="I2981" s="34"/>
      <c r="J2981" s="62"/>
      <c r="L2981" s="39"/>
      <c r="M2981" s="39"/>
      <c r="N2981" s="39"/>
      <c r="Q2981" s="34"/>
      <c r="R2981" s="62"/>
      <c r="Y2981" s="35"/>
    </row>
    <row r="2982" spans="3:25" s="22" customFormat="1" ht="12.75">
      <c r="C2982" s="33"/>
      <c r="E2982" s="1"/>
      <c r="F2982" s="1"/>
      <c r="I2982" s="34"/>
      <c r="J2982" s="62"/>
      <c r="L2982" s="39"/>
      <c r="M2982" s="39"/>
      <c r="N2982" s="39"/>
      <c r="Q2982" s="34"/>
      <c r="R2982" s="62"/>
      <c r="Y2982" s="35"/>
    </row>
    <row r="2983" spans="3:25" s="22" customFormat="1" ht="12.75">
      <c r="C2983" s="33"/>
      <c r="E2983" s="1"/>
      <c r="F2983" s="1"/>
      <c r="I2983" s="34"/>
      <c r="J2983" s="62"/>
      <c r="L2983" s="39"/>
      <c r="M2983" s="39"/>
      <c r="N2983" s="39"/>
      <c r="Q2983" s="34"/>
      <c r="R2983" s="62"/>
      <c r="Y2983" s="35"/>
    </row>
    <row r="2984" spans="3:25" s="22" customFormat="1" ht="12.75">
      <c r="C2984" s="33"/>
      <c r="E2984" s="1"/>
      <c r="F2984" s="1"/>
      <c r="I2984" s="34"/>
      <c r="J2984" s="62"/>
      <c r="L2984" s="39"/>
      <c r="M2984" s="39"/>
      <c r="N2984" s="39"/>
      <c r="Q2984" s="34"/>
      <c r="R2984" s="62"/>
      <c r="Y2984" s="35"/>
    </row>
    <row r="2985" spans="3:25" s="22" customFormat="1" ht="12.75">
      <c r="C2985" s="33"/>
      <c r="E2985" s="1"/>
      <c r="F2985" s="1"/>
      <c r="I2985" s="34"/>
      <c r="J2985" s="62"/>
      <c r="L2985" s="39"/>
      <c r="M2985" s="39"/>
      <c r="N2985" s="39"/>
      <c r="Q2985" s="34"/>
      <c r="R2985" s="62"/>
      <c r="Y2985" s="35"/>
    </row>
    <row r="2986" spans="3:25" s="22" customFormat="1" ht="12.75">
      <c r="C2986" s="33"/>
      <c r="E2986" s="1"/>
      <c r="F2986" s="1"/>
      <c r="I2986" s="34"/>
      <c r="J2986" s="62"/>
      <c r="L2986" s="39"/>
      <c r="M2986" s="39"/>
      <c r="N2986" s="39"/>
      <c r="Q2986" s="34"/>
      <c r="R2986" s="62"/>
      <c r="Y2986" s="35"/>
    </row>
    <row r="2987" spans="3:25" s="22" customFormat="1" ht="12.75">
      <c r="C2987" s="33"/>
      <c r="E2987" s="1"/>
      <c r="F2987" s="1"/>
      <c r="I2987" s="34"/>
      <c r="J2987" s="62"/>
      <c r="L2987" s="39"/>
      <c r="M2987" s="39"/>
      <c r="N2987" s="39"/>
      <c r="Q2987" s="34"/>
      <c r="R2987" s="62"/>
      <c r="Y2987" s="35"/>
    </row>
    <row r="2988" spans="3:25" s="22" customFormat="1" ht="12.75">
      <c r="C2988" s="33"/>
      <c r="E2988" s="1"/>
      <c r="F2988" s="1"/>
      <c r="I2988" s="34"/>
      <c r="J2988" s="62"/>
      <c r="L2988" s="39"/>
      <c r="M2988" s="39"/>
      <c r="N2988" s="39"/>
      <c r="Q2988" s="34"/>
      <c r="R2988" s="62"/>
      <c r="Y2988" s="35"/>
    </row>
    <row r="2989" spans="3:25" s="22" customFormat="1" ht="12.75">
      <c r="C2989" s="33"/>
      <c r="E2989" s="1"/>
      <c r="F2989" s="1"/>
      <c r="I2989" s="34"/>
      <c r="J2989" s="62"/>
      <c r="L2989" s="39"/>
      <c r="M2989" s="39"/>
      <c r="N2989" s="39"/>
      <c r="Q2989" s="34"/>
      <c r="R2989" s="62"/>
      <c r="Y2989" s="35"/>
    </row>
    <row r="2990" spans="3:25" s="22" customFormat="1" ht="12.75">
      <c r="C2990" s="33"/>
      <c r="E2990" s="1"/>
      <c r="F2990" s="1"/>
      <c r="I2990" s="34"/>
      <c r="J2990" s="62"/>
      <c r="L2990" s="39"/>
      <c r="M2990" s="39"/>
      <c r="N2990" s="39"/>
      <c r="Q2990" s="34"/>
      <c r="R2990" s="62"/>
      <c r="Y2990" s="35"/>
    </row>
    <row r="2991" spans="3:25" s="22" customFormat="1" ht="12.75">
      <c r="C2991" s="33"/>
      <c r="E2991" s="1"/>
      <c r="F2991" s="1"/>
      <c r="I2991" s="34"/>
      <c r="J2991" s="62"/>
      <c r="L2991" s="39"/>
      <c r="M2991" s="39"/>
      <c r="N2991" s="39"/>
      <c r="Q2991" s="34"/>
      <c r="R2991" s="62"/>
      <c r="Y2991" s="35"/>
    </row>
    <row r="2992" spans="3:25" s="22" customFormat="1" ht="12.75">
      <c r="C2992" s="33"/>
      <c r="E2992" s="1"/>
      <c r="F2992" s="1"/>
      <c r="I2992" s="34"/>
      <c r="J2992" s="62"/>
      <c r="L2992" s="39"/>
      <c r="M2992" s="39"/>
      <c r="N2992" s="39"/>
      <c r="Q2992" s="34"/>
      <c r="R2992" s="62"/>
      <c r="Y2992" s="35"/>
    </row>
    <row r="2993" spans="3:25" s="22" customFormat="1" ht="12.75">
      <c r="C2993" s="33"/>
      <c r="E2993" s="1"/>
      <c r="F2993" s="1"/>
      <c r="I2993" s="34"/>
      <c r="J2993" s="62"/>
      <c r="L2993" s="39"/>
      <c r="M2993" s="39"/>
      <c r="N2993" s="39"/>
      <c r="Q2993" s="34"/>
      <c r="R2993" s="62"/>
      <c r="Y2993" s="35"/>
    </row>
    <row r="2994" spans="3:25" s="22" customFormat="1" ht="12.75">
      <c r="C2994" s="33"/>
      <c r="E2994" s="1"/>
      <c r="F2994" s="1"/>
      <c r="I2994" s="34"/>
      <c r="J2994" s="62"/>
      <c r="L2994" s="39"/>
      <c r="M2994" s="39"/>
      <c r="N2994" s="39"/>
      <c r="Q2994" s="34"/>
      <c r="R2994" s="62"/>
      <c r="Y2994" s="35"/>
    </row>
    <row r="2995" spans="3:25" s="22" customFormat="1" ht="12.75">
      <c r="C2995" s="33"/>
      <c r="E2995" s="1"/>
      <c r="F2995" s="1"/>
      <c r="I2995" s="34"/>
      <c r="J2995" s="62"/>
      <c r="L2995" s="39"/>
      <c r="M2995" s="39"/>
      <c r="N2995" s="39"/>
      <c r="Q2995" s="34"/>
      <c r="R2995" s="62"/>
      <c r="Y2995" s="35"/>
    </row>
    <row r="2996" spans="3:25" s="22" customFormat="1" ht="12.75">
      <c r="C2996" s="33"/>
      <c r="E2996" s="1"/>
      <c r="F2996" s="1"/>
      <c r="I2996" s="34"/>
      <c r="J2996" s="62"/>
      <c r="L2996" s="39"/>
      <c r="M2996" s="39"/>
      <c r="N2996" s="39"/>
      <c r="Q2996" s="34"/>
      <c r="R2996" s="62"/>
      <c r="Y2996" s="35"/>
    </row>
    <row r="2997" spans="3:25" s="22" customFormat="1" ht="12.75">
      <c r="C2997" s="33"/>
      <c r="E2997" s="1"/>
      <c r="F2997" s="1"/>
      <c r="I2997" s="34"/>
      <c r="J2997" s="62"/>
      <c r="L2997" s="39"/>
      <c r="M2997" s="39"/>
      <c r="N2997" s="39"/>
      <c r="Q2997" s="34"/>
      <c r="R2997" s="62"/>
      <c r="Y2997" s="35"/>
    </row>
    <row r="2998" spans="3:25" s="22" customFormat="1" ht="12.75">
      <c r="C2998" s="33"/>
      <c r="E2998" s="1"/>
      <c r="F2998" s="1"/>
      <c r="I2998" s="34"/>
      <c r="J2998" s="62"/>
      <c r="L2998" s="39"/>
      <c r="M2998" s="39"/>
      <c r="N2998" s="39"/>
      <c r="Q2998" s="34"/>
      <c r="R2998" s="62"/>
      <c r="Y2998" s="35"/>
    </row>
    <row r="2999" spans="3:25" s="22" customFormat="1" ht="12.75">
      <c r="C2999" s="33"/>
      <c r="E2999" s="1"/>
      <c r="F2999" s="1"/>
      <c r="I2999" s="34"/>
      <c r="J2999" s="62"/>
      <c r="L2999" s="39"/>
      <c r="M2999" s="39"/>
      <c r="N2999" s="39"/>
      <c r="Q2999" s="34"/>
      <c r="R2999" s="62"/>
      <c r="Y2999" s="35"/>
    </row>
    <row r="3000" spans="3:25" s="22" customFormat="1" ht="12.75">
      <c r="C3000" s="33"/>
      <c r="E3000" s="1"/>
      <c r="F3000" s="1"/>
      <c r="I3000" s="34"/>
      <c r="J3000" s="62"/>
      <c r="L3000" s="39"/>
      <c r="M3000" s="39"/>
      <c r="N3000" s="39"/>
      <c r="Q3000" s="34"/>
      <c r="R3000" s="62"/>
      <c r="Y3000" s="35"/>
    </row>
    <row r="3001" spans="3:25" s="22" customFormat="1" ht="12.75">
      <c r="C3001" s="33"/>
      <c r="E3001" s="1"/>
      <c r="F3001" s="1"/>
      <c r="I3001" s="34"/>
      <c r="J3001" s="62"/>
      <c r="L3001" s="39"/>
      <c r="M3001" s="39"/>
      <c r="N3001" s="39"/>
      <c r="Q3001" s="34"/>
      <c r="R3001" s="62"/>
      <c r="Y3001" s="35"/>
    </row>
    <row r="3002" spans="3:25" s="22" customFormat="1" ht="12.75">
      <c r="C3002" s="33"/>
      <c r="E3002" s="1"/>
      <c r="F3002" s="1"/>
      <c r="I3002" s="34"/>
      <c r="J3002" s="62"/>
      <c r="L3002" s="39"/>
      <c r="M3002" s="39"/>
      <c r="N3002" s="39"/>
      <c r="Q3002" s="34"/>
      <c r="R3002" s="62"/>
      <c r="Y3002" s="35"/>
    </row>
    <row r="3003" spans="3:25" s="22" customFormat="1" ht="12.75">
      <c r="C3003" s="33"/>
      <c r="E3003" s="1"/>
      <c r="F3003" s="1"/>
      <c r="I3003" s="34"/>
      <c r="J3003" s="62"/>
      <c r="L3003" s="39"/>
      <c r="M3003" s="39"/>
      <c r="N3003" s="39"/>
      <c r="Q3003" s="34"/>
      <c r="R3003" s="62"/>
      <c r="Y3003" s="35"/>
    </row>
    <row r="3004" spans="3:25" s="22" customFormat="1" ht="12.75">
      <c r="C3004" s="33"/>
      <c r="E3004" s="1"/>
      <c r="F3004" s="1"/>
      <c r="I3004" s="34"/>
      <c r="J3004" s="62"/>
      <c r="L3004" s="39"/>
      <c r="M3004" s="39"/>
      <c r="N3004" s="39"/>
      <c r="Q3004" s="34"/>
      <c r="R3004" s="62"/>
      <c r="Y3004" s="35"/>
    </row>
    <row r="3005" spans="3:25" s="22" customFormat="1" ht="12.75">
      <c r="C3005" s="33"/>
      <c r="E3005" s="1"/>
      <c r="F3005" s="1"/>
      <c r="I3005" s="34"/>
      <c r="J3005" s="62"/>
      <c r="L3005" s="39"/>
      <c r="M3005" s="39"/>
      <c r="N3005" s="39"/>
      <c r="Q3005" s="34"/>
      <c r="R3005" s="62"/>
      <c r="Y3005" s="35"/>
    </row>
    <row r="3006" spans="3:25" s="22" customFormat="1" ht="12.75">
      <c r="C3006" s="33"/>
      <c r="E3006" s="1"/>
      <c r="F3006" s="1"/>
      <c r="I3006" s="34"/>
      <c r="J3006" s="62"/>
      <c r="L3006" s="39"/>
      <c r="M3006" s="39"/>
      <c r="N3006" s="39"/>
      <c r="Q3006" s="34"/>
      <c r="R3006" s="62"/>
      <c r="Y3006" s="35"/>
    </row>
    <row r="3007" spans="3:25" s="22" customFormat="1" ht="12.75">
      <c r="C3007" s="33"/>
      <c r="E3007" s="1"/>
      <c r="F3007" s="1"/>
      <c r="I3007" s="34"/>
      <c r="J3007" s="62"/>
      <c r="L3007" s="39"/>
      <c r="M3007" s="39"/>
      <c r="N3007" s="39"/>
      <c r="Q3007" s="34"/>
      <c r="R3007" s="62"/>
      <c r="Y3007" s="35"/>
    </row>
    <row r="3008" spans="3:25" s="22" customFormat="1" ht="12.75">
      <c r="C3008" s="33"/>
      <c r="E3008" s="1"/>
      <c r="F3008" s="1"/>
      <c r="I3008" s="34"/>
      <c r="J3008" s="62"/>
      <c r="L3008" s="39"/>
      <c r="M3008" s="39"/>
      <c r="N3008" s="39"/>
      <c r="Q3008" s="34"/>
      <c r="R3008" s="62"/>
      <c r="Y3008" s="35"/>
    </row>
    <row r="3009" spans="3:25" s="22" customFormat="1" ht="12.75">
      <c r="C3009" s="33"/>
      <c r="E3009" s="1"/>
      <c r="F3009" s="1"/>
      <c r="I3009" s="34"/>
      <c r="J3009" s="62"/>
      <c r="L3009" s="39"/>
      <c r="M3009" s="39"/>
      <c r="N3009" s="39"/>
      <c r="Q3009" s="34"/>
      <c r="R3009" s="62"/>
      <c r="Y3009" s="35"/>
    </row>
    <row r="3010" spans="3:25" s="22" customFormat="1" ht="12.75">
      <c r="C3010" s="33"/>
      <c r="E3010" s="1"/>
      <c r="F3010" s="1"/>
      <c r="I3010" s="34"/>
      <c r="J3010" s="62"/>
      <c r="L3010" s="39"/>
      <c r="M3010" s="39"/>
      <c r="N3010" s="39"/>
      <c r="Q3010" s="34"/>
      <c r="R3010" s="62"/>
      <c r="Y3010" s="35"/>
    </row>
    <row r="3011" spans="3:25" s="22" customFormat="1" ht="12.75">
      <c r="C3011" s="33"/>
      <c r="E3011" s="1"/>
      <c r="F3011" s="1"/>
      <c r="I3011" s="34"/>
      <c r="J3011" s="62"/>
      <c r="L3011" s="39"/>
      <c r="M3011" s="39"/>
      <c r="N3011" s="39"/>
      <c r="Q3011" s="34"/>
      <c r="R3011" s="62"/>
      <c r="Y3011" s="35"/>
    </row>
    <row r="3012" spans="3:25" s="22" customFormat="1" ht="12.75">
      <c r="C3012" s="33"/>
      <c r="E3012" s="1"/>
      <c r="F3012" s="1"/>
      <c r="I3012" s="34"/>
      <c r="J3012" s="62"/>
      <c r="L3012" s="39"/>
      <c r="M3012" s="39"/>
      <c r="N3012" s="39"/>
      <c r="Q3012" s="34"/>
      <c r="R3012" s="62"/>
      <c r="Y3012" s="35"/>
    </row>
    <row r="3013" spans="3:25" s="22" customFormat="1" ht="12.75">
      <c r="C3013" s="33"/>
      <c r="E3013" s="1"/>
      <c r="F3013" s="1"/>
      <c r="I3013" s="34"/>
      <c r="J3013" s="62"/>
      <c r="L3013" s="39"/>
      <c r="M3013" s="39"/>
      <c r="N3013" s="39"/>
      <c r="Q3013" s="34"/>
      <c r="R3013" s="62"/>
      <c r="Y3013" s="35"/>
    </row>
    <row r="3014" spans="3:25" s="22" customFormat="1" ht="12.75">
      <c r="C3014" s="33"/>
      <c r="E3014" s="1"/>
      <c r="F3014" s="1"/>
      <c r="I3014" s="34"/>
      <c r="J3014" s="62"/>
      <c r="L3014" s="39"/>
      <c r="M3014" s="39"/>
      <c r="N3014" s="39"/>
      <c r="Q3014" s="34"/>
      <c r="R3014" s="62"/>
      <c r="Y3014" s="35"/>
    </row>
    <row r="3015" spans="3:25" s="22" customFormat="1" ht="12.75">
      <c r="C3015" s="33"/>
      <c r="E3015" s="1"/>
      <c r="F3015" s="1"/>
      <c r="I3015" s="34"/>
      <c r="J3015" s="62"/>
      <c r="L3015" s="39"/>
      <c r="M3015" s="39"/>
      <c r="N3015" s="39"/>
      <c r="Q3015" s="34"/>
      <c r="R3015" s="62"/>
      <c r="Y3015" s="35"/>
    </row>
    <row r="3016" spans="3:25" s="22" customFormat="1" ht="12.75">
      <c r="C3016" s="33"/>
      <c r="E3016" s="1"/>
      <c r="F3016" s="1"/>
      <c r="I3016" s="34"/>
      <c r="J3016" s="62"/>
      <c r="L3016" s="39"/>
      <c r="M3016" s="39"/>
      <c r="N3016" s="39"/>
      <c r="Q3016" s="34"/>
      <c r="R3016" s="62"/>
      <c r="Y3016" s="35"/>
    </row>
    <row r="3017" spans="3:25" s="22" customFormat="1" ht="12.75">
      <c r="C3017" s="33"/>
      <c r="E3017" s="1"/>
      <c r="F3017" s="1"/>
      <c r="I3017" s="34"/>
      <c r="J3017" s="62"/>
      <c r="L3017" s="39"/>
      <c r="M3017" s="39"/>
      <c r="N3017" s="39"/>
      <c r="Q3017" s="34"/>
      <c r="R3017" s="62"/>
      <c r="Y3017" s="35"/>
    </row>
    <row r="3018" spans="3:25" s="22" customFormat="1" ht="12.75">
      <c r="C3018" s="33"/>
      <c r="E3018" s="1"/>
      <c r="F3018" s="1"/>
      <c r="I3018" s="34"/>
      <c r="J3018" s="62"/>
      <c r="L3018" s="39"/>
      <c r="M3018" s="39"/>
      <c r="N3018" s="39"/>
      <c r="Q3018" s="34"/>
      <c r="R3018" s="62"/>
      <c r="Y3018" s="35"/>
    </row>
    <row r="3019" spans="3:25" s="22" customFormat="1" ht="12.75">
      <c r="C3019" s="33"/>
      <c r="E3019" s="1"/>
      <c r="F3019" s="1"/>
      <c r="I3019" s="34"/>
      <c r="J3019" s="62"/>
      <c r="L3019" s="39"/>
      <c r="M3019" s="39"/>
      <c r="N3019" s="39"/>
      <c r="Q3019" s="34"/>
      <c r="R3019" s="62"/>
      <c r="Y3019" s="35"/>
    </row>
    <row r="3020" spans="3:25" s="22" customFormat="1" ht="12.75">
      <c r="C3020" s="33"/>
      <c r="E3020" s="1"/>
      <c r="F3020" s="1"/>
      <c r="I3020" s="34"/>
      <c r="J3020" s="62"/>
      <c r="L3020" s="39"/>
      <c r="M3020" s="39"/>
      <c r="N3020" s="39"/>
      <c r="Q3020" s="34"/>
      <c r="R3020" s="62"/>
      <c r="Y3020" s="35"/>
    </row>
    <row r="3021" spans="3:25" s="22" customFormat="1" ht="12.75">
      <c r="C3021" s="33"/>
      <c r="E3021" s="1"/>
      <c r="F3021" s="1"/>
      <c r="I3021" s="34"/>
      <c r="J3021" s="62"/>
      <c r="L3021" s="39"/>
      <c r="M3021" s="39"/>
      <c r="N3021" s="39"/>
      <c r="Q3021" s="34"/>
      <c r="R3021" s="62"/>
      <c r="Y3021" s="35"/>
    </row>
    <row r="3022" spans="3:25" s="22" customFormat="1" ht="12.75">
      <c r="C3022" s="33"/>
      <c r="E3022" s="1"/>
      <c r="F3022" s="1"/>
      <c r="I3022" s="34"/>
      <c r="J3022" s="62"/>
      <c r="L3022" s="39"/>
      <c r="M3022" s="39"/>
      <c r="N3022" s="39"/>
      <c r="Q3022" s="34"/>
      <c r="R3022" s="62"/>
      <c r="Y3022" s="35"/>
    </row>
    <row r="3023" spans="3:25" s="22" customFormat="1" ht="12.75">
      <c r="C3023" s="33"/>
      <c r="E3023" s="1"/>
      <c r="F3023" s="1"/>
      <c r="I3023" s="34"/>
      <c r="J3023" s="62"/>
      <c r="L3023" s="39"/>
      <c r="M3023" s="39"/>
      <c r="N3023" s="39"/>
      <c r="Q3023" s="34"/>
      <c r="R3023" s="62"/>
      <c r="Y3023" s="35"/>
    </row>
    <row r="3024" spans="3:25" s="22" customFormat="1" ht="12.75">
      <c r="C3024" s="33"/>
      <c r="E3024" s="1"/>
      <c r="F3024" s="1"/>
      <c r="I3024" s="34"/>
      <c r="J3024" s="62"/>
      <c r="L3024" s="39"/>
      <c r="M3024" s="39"/>
      <c r="N3024" s="39"/>
      <c r="Q3024" s="34"/>
      <c r="R3024" s="62"/>
      <c r="Y3024" s="35"/>
    </row>
    <row r="3025" spans="3:25" s="22" customFormat="1" ht="12.75">
      <c r="C3025" s="33"/>
      <c r="E3025" s="1"/>
      <c r="F3025" s="1"/>
      <c r="I3025" s="34"/>
      <c r="J3025" s="62"/>
      <c r="L3025" s="39"/>
      <c r="M3025" s="39"/>
      <c r="N3025" s="39"/>
      <c r="Q3025" s="34"/>
      <c r="R3025" s="62"/>
      <c r="Y3025" s="35"/>
    </row>
    <row r="3026" spans="3:25" s="22" customFormat="1" ht="12.75">
      <c r="C3026" s="33"/>
      <c r="E3026" s="1"/>
      <c r="F3026" s="1"/>
      <c r="I3026" s="34"/>
      <c r="J3026" s="62"/>
      <c r="L3026" s="39"/>
      <c r="M3026" s="39"/>
      <c r="N3026" s="39"/>
      <c r="Q3026" s="34"/>
      <c r="R3026" s="62"/>
      <c r="Y3026" s="35"/>
    </row>
    <row r="3027" spans="3:25" s="22" customFormat="1" ht="12.75">
      <c r="C3027" s="33"/>
      <c r="E3027" s="1"/>
      <c r="F3027" s="1"/>
      <c r="I3027" s="34"/>
      <c r="J3027" s="62"/>
      <c r="L3027" s="39"/>
      <c r="M3027" s="39"/>
      <c r="N3027" s="39"/>
      <c r="Q3027" s="34"/>
      <c r="R3027" s="62"/>
      <c r="Y3027" s="35"/>
    </row>
    <row r="3028" spans="3:25" s="22" customFormat="1" ht="12.75">
      <c r="C3028" s="33"/>
      <c r="E3028" s="1"/>
      <c r="F3028" s="1"/>
      <c r="I3028" s="34"/>
      <c r="J3028" s="62"/>
      <c r="L3028" s="39"/>
      <c r="M3028" s="39"/>
      <c r="N3028" s="39"/>
      <c r="Q3028" s="34"/>
      <c r="R3028" s="62"/>
      <c r="Y3028" s="35"/>
    </row>
    <row r="3029" spans="3:25" s="22" customFormat="1" ht="12.75">
      <c r="C3029" s="33"/>
      <c r="E3029" s="1"/>
      <c r="F3029" s="1"/>
      <c r="I3029" s="34"/>
      <c r="J3029" s="62"/>
      <c r="L3029" s="39"/>
      <c r="M3029" s="39"/>
      <c r="N3029" s="39"/>
      <c r="Q3029" s="34"/>
      <c r="R3029" s="62"/>
      <c r="Y3029" s="35"/>
    </row>
    <row r="3030" spans="3:25" s="22" customFormat="1" ht="12.75">
      <c r="C3030" s="33"/>
      <c r="E3030" s="1"/>
      <c r="F3030" s="1"/>
      <c r="I3030" s="34"/>
      <c r="J3030" s="62"/>
      <c r="L3030" s="39"/>
      <c r="M3030" s="39"/>
      <c r="N3030" s="39"/>
      <c r="Q3030" s="34"/>
      <c r="R3030" s="62"/>
      <c r="Y3030" s="35"/>
    </row>
    <row r="3031" spans="3:25" s="22" customFormat="1" ht="12.75">
      <c r="C3031" s="33"/>
      <c r="E3031" s="1"/>
      <c r="F3031" s="1"/>
      <c r="I3031" s="34"/>
      <c r="J3031" s="62"/>
      <c r="L3031" s="39"/>
      <c r="M3031" s="39"/>
      <c r="N3031" s="39"/>
      <c r="Q3031" s="34"/>
      <c r="R3031" s="62"/>
      <c r="Y3031" s="35"/>
    </row>
    <row r="3032" spans="3:25" s="22" customFormat="1" ht="12.75">
      <c r="C3032" s="33"/>
      <c r="E3032" s="1"/>
      <c r="F3032" s="1"/>
      <c r="I3032" s="34"/>
      <c r="J3032" s="62"/>
      <c r="L3032" s="39"/>
      <c r="M3032" s="39"/>
      <c r="N3032" s="39"/>
      <c r="Q3032" s="34"/>
      <c r="R3032" s="62"/>
      <c r="Y3032" s="35"/>
    </row>
    <row r="3033" spans="3:25" s="22" customFormat="1" ht="12.75">
      <c r="C3033" s="33"/>
      <c r="E3033" s="1"/>
      <c r="F3033" s="1"/>
      <c r="I3033" s="34"/>
      <c r="J3033" s="62"/>
      <c r="L3033" s="39"/>
      <c r="M3033" s="39"/>
      <c r="N3033" s="39"/>
      <c r="Q3033" s="34"/>
      <c r="R3033" s="62"/>
      <c r="Y3033" s="35"/>
    </row>
    <row r="3034" spans="3:25" s="22" customFormat="1" ht="12.75">
      <c r="C3034" s="33"/>
      <c r="E3034" s="1"/>
      <c r="F3034" s="1"/>
      <c r="I3034" s="34"/>
      <c r="J3034" s="62"/>
      <c r="L3034" s="39"/>
      <c r="M3034" s="39"/>
      <c r="N3034" s="39"/>
      <c r="Q3034" s="34"/>
      <c r="R3034" s="62"/>
      <c r="Y3034" s="35"/>
    </row>
    <row r="3035" spans="3:25" s="22" customFormat="1" ht="12.75">
      <c r="C3035" s="33"/>
      <c r="E3035" s="1"/>
      <c r="F3035" s="1"/>
      <c r="I3035" s="34"/>
      <c r="J3035" s="62"/>
      <c r="L3035" s="39"/>
      <c r="M3035" s="39"/>
      <c r="N3035" s="39"/>
      <c r="Q3035" s="34"/>
      <c r="R3035" s="62"/>
      <c r="Y3035" s="35"/>
    </row>
    <row r="3036" spans="3:25" s="22" customFormat="1" ht="12.75">
      <c r="C3036" s="33"/>
      <c r="E3036" s="1"/>
      <c r="F3036" s="1"/>
      <c r="I3036" s="34"/>
      <c r="J3036" s="62"/>
      <c r="L3036" s="39"/>
      <c r="M3036" s="39"/>
      <c r="N3036" s="39"/>
      <c r="Q3036" s="34"/>
      <c r="R3036" s="62"/>
      <c r="Y3036" s="35"/>
    </row>
    <row r="3037" spans="3:25" s="22" customFormat="1" ht="12.75">
      <c r="C3037" s="33"/>
      <c r="E3037" s="1"/>
      <c r="F3037" s="1"/>
      <c r="I3037" s="34"/>
      <c r="J3037" s="62"/>
      <c r="L3037" s="39"/>
      <c r="M3037" s="39"/>
      <c r="N3037" s="39"/>
      <c r="Q3037" s="34"/>
      <c r="R3037" s="62"/>
      <c r="Y3037" s="35"/>
    </row>
    <row r="3038" spans="3:25" s="22" customFormat="1" ht="12.75">
      <c r="C3038" s="33"/>
      <c r="E3038" s="1"/>
      <c r="F3038" s="1"/>
      <c r="I3038" s="34"/>
      <c r="J3038" s="62"/>
      <c r="L3038" s="39"/>
      <c r="M3038" s="39"/>
      <c r="N3038" s="39"/>
      <c r="Q3038" s="34"/>
      <c r="R3038" s="62"/>
      <c r="Y3038" s="35"/>
    </row>
    <row r="3039" spans="3:25" s="22" customFormat="1" ht="12.75">
      <c r="C3039" s="33"/>
      <c r="E3039" s="1"/>
      <c r="F3039" s="1"/>
      <c r="I3039" s="34"/>
      <c r="J3039" s="62"/>
      <c r="L3039" s="39"/>
      <c r="M3039" s="39"/>
      <c r="N3039" s="39"/>
      <c r="Q3039" s="34"/>
      <c r="R3039" s="62"/>
      <c r="Y3039" s="35"/>
    </row>
    <row r="3040" spans="3:25" s="22" customFormat="1" ht="12.75">
      <c r="C3040" s="33"/>
      <c r="E3040" s="1"/>
      <c r="F3040" s="1"/>
      <c r="I3040" s="34"/>
      <c r="J3040" s="62"/>
      <c r="L3040" s="39"/>
      <c r="M3040" s="39"/>
      <c r="N3040" s="39"/>
      <c r="Q3040" s="34"/>
      <c r="R3040" s="62"/>
      <c r="Y3040" s="35"/>
    </row>
    <row r="3041" spans="3:25" s="22" customFormat="1" ht="12.75">
      <c r="C3041" s="33"/>
      <c r="E3041" s="1"/>
      <c r="F3041" s="1"/>
      <c r="I3041" s="34"/>
      <c r="J3041" s="62"/>
      <c r="L3041" s="39"/>
      <c r="M3041" s="39"/>
      <c r="N3041" s="39"/>
      <c r="Q3041" s="34"/>
      <c r="R3041" s="62"/>
      <c r="Y3041" s="35"/>
    </row>
    <row r="3042" spans="3:25" s="22" customFormat="1" ht="12.75">
      <c r="C3042" s="33"/>
      <c r="E3042" s="1"/>
      <c r="F3042" s="1"/>
      <c r="I3042" s="34"/>
      <c r="J3042" s="62"/>
      <c r="L3042" s="39"/>
      <c r="M3042" s="39"/>
      <c r="N3042" s="39"/>
      <c r="Q3042" s="34"/>
      <c r="R3042" s="62"/>
      <c r="Y3042" s="35"/>
    </row>
    <row r="3043" spans="3:25" s="22" customFormat="1" ht="12.75">
      <c r="C3043" s="33"/>
      <c r="E3043" s="1"/>
      <c r="F3043" s="1"/>
      <c r="I3043" s="34"/>
      <c r="J3043" s="62"/>
      <c r="L3043" s="39"/>
      <c r="M3043" s="39"/>
      <c r="N3043" s="39"/>
      <c r="Q3043" s="34"/>
      <c r="R3043" s="62"/>
      <c r="Y3043" s="35"/>
    </row>
    <row r="3044" spans="3:25" s="22" customFormat="1" ht="12.75">
      <c r="C3044" s="33"/>
      <c r="E3044" s="1"/>
      <c r="F3044" s="1"/>
      <c r="I3044" s="34"/>
      <c r="J3044" s="62"/>
      <c r="L3044" s="39"/>
      <c r="M3044" s="39"/>
      <c r="N3044" s="39"/>
      <c r="Q3044" s="34"/>
      <c r="R3044" s="62"/>
      <c r="Y3044" s="35"/>
    </row>
    <row r="3045" spans="3:25" s="22" customFormat="1" ht="12.75">
      <c r="C3045" s="33"/>
      <c r="E3045" s="1"/>
      <c r="F3045" s="1"/>
      <c r="I3045" s="34"/>
      <c r="J3045" s="62"/>
      <c r="L3045" s="39"/>
      <c r="M3045" s="39"/>
      <c r="N3045" s="39"/>
      <c r="Q3045" s="34"/>
      <c r="R3045" s="62"/>
      <c r="Y3045" s="35"/>
    </row>
    <row r="3046" spans="3:25" s="22" customFormat="1" ht="12.75">
      <c r="C3046" s="33"/>
      <c r="E3046" s="1"/>
      <c r="F3046" s="1"/>
      <c r="I3046" s="34"/>
      <c r="J3046" s="62"/>
      <c r="L3046" s="39"/>
      <c r="M3046" s="39"/>
      <c r="N3046" s="39"/>
      <c r="Q3046" s="34"/>
      <c r="R3046" s="62"/>
      <c r="Y3046" s="35"/>
    </row>
    <row r="3047" spans="3:25" s="22" customFormat="1" ht="12.75">
      <c r="C3047" s="33"/>
      <c r="E3047" s="1"/>
      <c r="F3047" s="1"/>
      <c r="I3047" s="34"/>
      <c r="J3047" s="62"/>
      <c r="L3047" s="39"/>
      <c r="M3047" s="39"/>
      <c r="N3047" s="39"/>
      <c r="Q3047" s="34"/>
      <c r="R3047" s="62"/>
      <c r="Y3047" s="35"/>
    </row>
    <row r="3048" spans="3:25" s="22" customFormat="1" ht="12.75">
      <c r="C3048" s="33"/>
      <c r="E3048" s="1"/>
      <c r="F3048" s="1"/>
      <c r="I3048" s="34"/>
      <c r="J3048" s="62"/>
      <c r="L3048" s="39"/>
      <c r="M3048" s="39"/>
      <c r="N3048" s="39"/>
      <c r="Q3048" s="34"/>
      <c r="R3048" s="62"/>
      <c r="Y3048" s="35"/>
    </row>
    <row r="3049" spans="3:25" s="22" customFormat="1" ht="12.75">
      <c r="C3049" s="33"/>
      <c r="E3049" s="1"/>
      <c r="F3049" s="1"/>
      <c r="I3049" s="34"/>
      <c r="J3049" s="62"/>
      <c r="L3049" s="39"/>
      <c r="M3049" s="39"/>
      <c r="N3049" s="39"/>
      <c r="Q3049" s="34"/>
      <c r="R3049" s="62"/>
      <c r="Y3049" s="35"/>
    </row>
    <row r="3050" spans="3:25" s="22" customFormat="1" ht="12.75">
      <c r="C3050" s="33"/>
      <c r="E3050" s="1"/>
      <c r="F3050" s="1"/>
      <c r="I3050" s="34"/>
      <c r="J3050" s="62"/>
      <c r="L3050" s="39"/>
      <c r="M3050" s="39"/>
      <c r="N3050" s="39"/>
      <c r="Q3050" s="34"/>
      <c r="R3050" s="62"/>
      <c r="Y3050" s="35"/>
    </row>
    <row r="3051" spans="3:25" s="22" customFormat="1" ht="12.75">
      <c r="C3051" s="33"/>
      <c r="E3051" s="1"/>
      <c r="F3051" s="1"/>
      <c r="I3051" s="34"/>
      <c r="J3051" s="62"/>
      <c r="L3051" s="39"/>
      <c r="M3051" s="39"/>
      <c r="N3051" s="39"/>
      <c r="Q3051" s="34"/>
      <c r="R3051" s="62"/>
      <c r="Y3051" s="35"/>
    </row>
    <row r="3052" spans="3:25" s="22" customFormat="1" ht="12.75">
      <c r="C3052" s="33"/>
      <c r="E3052" s="1"/>
      <c r="F3052" s="1"/>
      <c r="I3052" s="34"/>
      <c r="J3052" s="62"/>
      <c r="L3052" s="39"/>
      <c r="M3052" s="39"/>
      <c r="N3052" s="39"/>
      <c r="Q3052" s="34"/>
      <c r="R3052" s="62"/>
      <c r="Y3052" s="35"/>
    </row>
    <row r="3053" spans="3:25" s="22" customFormat="1" ht="12.75">
      <c r="C3053" s="33"/>
      <c r="E3053" s="1"/>
      <c r="F3053" s="1"/>
      <c r="I3053" s="34"/>
      <c r="J3053" s="62"/>
      <c r="L3053" s="39"/>
      <c r="M3053" s="39"/>
      <c r="N3053" s="39"/>
      <c r="Q3053" s="34"/>
      <c r="R3053" s="62"/>
      <c r="Y3053" s="35"/>
    </row>
    <row r="3054" spans="3:25" s="22" customFormat="1" ht="12.75">
      <c r="C3054" s="33"/>
      <c r="E3054" s="1"/>
      <c r="F3054" s="1"/>
      <c r="I3054" s="34"/>
      <c r="J3054" s="62"/>
      <c r="L3054" s="39"/>
      <c r="M3054" s="39"/>
      <c r="N3054" s="39"/>
      <c r="Q3054" s="34"/>
      <c r="R3054" s="62"/>
      <c r="Y3054" s="35"/>
    </row>
    <row r="3055" spans="3:25" s="22" customFormat="1" ht="12.75">
      <c r="C3055" s="33"/>
      <c r="E3055" s="1"/>
      <c r="F3055" s="1"/>
      <c r="I3055" s="34"/>
      <c r="J3055" s="62"/>
      <c r="L3055" s="39"/>
      <c r="M3055" s="39"/>
      <c r="N3055" s="39"/>
      <c r="Q3055" s="34"/>
      <c r="R3055" s="62"/>
      <c r="Y3055" s="35"/>
    </row>
    <row r="3056" spans="3:25" s="22" customFormat="1" ht="12.75">
      <c r="C3056" s="33"/>
      <c r="E3056" s="1"/>
      <c r="F3056" s="1"/>
      <c r="I3056" s="34"/>
      <c r="J3056" s="62"/>
      <c r="L3056" s="39"/>
      <c r="M3056" s="39"/>
      <c r="N3056" s="39"/>
      <c r="Q3056" s="34"/>
      <c r="R3056" s="62"/>
      <c r="Y3056" s="35"/>
    </row>
    <row r="3057" spans="3:25" s="22" customFormat="1" ht="12.75">
      <c r="C3057" s="33"/>
      <c r="E3057" s="1"/>
      <c r="F3057" s="1"/>
      <c r="I3057" s="34"/>
      <c r="J3057" s="62"/>
      <c r="L3057" s="39"/>
      <c r="M3057" s="39"/>
      <c r="N3057" s="39"/>
      <c r="Q3057" s="34"/>
      <c r="R3057" s="62"/>
      <c r="Y3057" s="35"/>
    </row>
    <row r="3058" spans="3:25" s="22" customFormat="1" ht="12.75">
      <c r="C3058" s="33"/>
      <c r="E3058" s="1"/>
      <c r="F3058" s="1"/>
      <c r="I3058" s="34"/>
      <c r="J3058" s="62"/>
      <c r="L3058" s="39"/>
      <c r="M3058" s="39"/>
      <c r="N3058" s="39"/>
      <c r="Q3058" s="34"/>
      <c r="R3058" s="62"/>
      <c r="Y3058" s="35"/>
    </row>
    <row r="3059" spans="3:25" s="22" customFormat="1" ht="12.75">
      <c r="C3059" s="33"/>
      <c r="E3059" s="1"/>
      <c r="F3059" s="1"/>
      <c r="I3059" s="34"/>
      <c r="J3059" s="62"/>
      <c r="L3059" s="39"/>
      <c r="M3059" s="39"/>
      <c r="N3059" s="39"/>
      <c r="Q3059" s="34"/>
      <c r="R3059" s="62"/>
      <c r="Y3059" s="35"/>
    </row>
    <row r="3060" spans="3:25" s="22" customFormat="1" ht="12.75">
      <c r="C3060" s="33"/>
      <c r="E3060" s="1"/>
      <c r="F3060" s="1"/>
      <c r="I3060" s="34"/>
      <c r="J3060" s="62"/>
      <c r="L3060" s="39"/>
      <c r="M3060" s="39"/>
      <c r="N3060" s="39"/>
      <c r="Q3060" s="34"/>
      <c r="R3060" s="62"/>
      <c r="Y3060" s="35"/>
    </row>
    <row r="3061" spans="3:25" s="22" customFormat="1" ht="12.75">
      <c r="C3061" s="33"/>
      <c r="E3061" s="1"/>
      <c r="F3061" s="1"/>
      <c r="I3061" s="34"/>
      <c r="J3061" s="62"/>
      <c r="L3061" s="39"/>
      <c r="M3061" s="39"/>
      <c r="N3061" s="39"/>
      <c r="Q3061" s="34"/>
      <c r="R3061" s="62"/>
      <c r="Y3061" s="35"/>
    </row>
    <row r="3062" spans="3:25" s="22" customFormat="1" ht="12.75">
      <c r="C3062" s="33"/>
      <c r="E3062" s="1"/>
      <c r="F3062" s="1"/>
      <c r="I3062" s="34"/>
      <c r="J3062" s="62"/>
      <c r="L3062" s="39"/>
      <c r="M3062" s="39"/>
      <c r="N3062" s="39"/>
      <c r="Q3062" s="34"/>
      <c r="R3062" s="62"/>
      <c r="Y3062" s="35"/>
    </row>
    <row r="3063" spans="3:25" s="22" customFormat="1" ht="12.75">
      <c r="C3063" s="33"/>
      <c r="E3063" s="1"/>
      <c r="F3063" s="1"/>
      <c r="I3063" s="34"/>
      <c r="J3063" s="62"/>
      <c r="L3063" s="39"/>
      <c r="M3063" s="39"/>
      <c r="N3063" s="39"/>
      <c r="Q3063" s="34"/>
      <c r="R3063" s="62"/>
      <c r="Y3063" s="35"/>
    </row>
    <row r="3064" spans="3:25" s="22" customFormat="1" ht="12.75">
      <c r="C3064" s="33"/>
      <c r="E3064" s="1"/>
      <c r="F3064" s="1"/>
      <c r="I3064" s="34"/>
      <c r="J3064" s="62"/>
      <c r="L3064" s="39"/>
      <c r="M3064" s="39"/>
      <c r="N3064" s="39"/>
      <c r="Q3064" s="34"/>
      <c r="R3064" s="62"/>
      <c r="Y3064" s="35"/>
    </row>
    <row r="3065" spans="3:25" s="22" customFormat="1" ht="12.75">
      <c r="C3065" s="33"/>
      <c r="E3065" s="1"/>
      <c r="F3065" s="1"/>
      <c r="I3065" s="34"/>
      <c r="J3065" s="62"/>
      <c r="L3065" s="39"/>
      <c r="M3065" s="39"/>
      <c r="N3065" s="39"/>
      <c r="Q3065" s="34"/>
      <c r="R3065" s="62"/>
      <c r="Y3065" s="35"/>
    </row>
    <row r="3066" spans="3:25" s="22" customFormat="1" ht="12.75">
      <c r="C3066" s="33"/>
      <c r="E3066" s="1"/>
      <c r="F3066" s="1"/>
      <c r="I3066" s="34"/>
      <c r="J3066" s="62"/>
      <c r="L3066" s="39"/>
      <c r="M3066" s="39"/>
      <c r="N3066" s="39"/>
      <c r="Q3066" s="34"/>
      <c r="R3066" s="62"/>
      <c r="Y3066" s="35"/>
    </row>
    <row r="3067" spans="3:25" s="22" customFormat="1" ht="12.75">
      <c r="C3067" s="33"/>
      <c r="E3067" s="1"/>
      <c r="F3067" s="1"/>
      <c r="I3067" s="34"/>
      <c r="J3067" s="62"/>
      <c r="L3067" s="39"/>
      <c r="M3067" s="39"/>
      <c r="N3067" s="39"/>
      <c r="Q3067" s="34"/>
      <c r="R3067" s="62"/>
      <c r="Y3067" s="35"/>
    </row>
    <row r="3068" spans="3:25" s="22" customFormat="1" ht="12.75">
      <c r="C3068" s="33"/>
      <c r="E3068" s="1"/>
      <c r="F3068" s="1"/>
      <c r="I3068" s="34"/>
      <c r="J3068" s="62"/>
      <c r="L3068" s="39"/>
      <c r="M3068" s="39"/>
      <c r="N3068" s="39"/>
      <c r="Q3068" s="34"/>
      <c r="R3068" s="62"/>
      <c r="Y3068" s="35"/>
    </row>
    <row r="3069" spans="3:25" s="22" customFormat="1" ht="12.75">
      <c r="C3069" s="33"/>
      <c r="E3069" s="1"/>
      <c r="F3069" s="1"/>
      <c r="I3069" s="34"/>
      <c r="J3069" s="62"/>
      <c r="L3069" s="39"/>
      <c r="M3069" s="39"/>
      <c r="N3069" s="39"/>
      <c r="Q3069" s="34"/>
      <c r="R3069" s="62"/>
      <c r="Y3069" s="35"/>
    </row>
    <row r="3070" spans="3:25" s="22" customFormat="1" ht="12.75">
      <c r="C3070" s="33"/>
      <c r="E3070" s="1"/>
      <c r="F3070" s="1"/>
      <c r="I3070" s="34"/>
      <c r="J3070" s="62"/>
      <c r="L3070" s="39"/>
      <c r="M3070" s="39"/>
      <c r="N3070" s="39"/>
      <c r="Q3070" s="34"/>
      <c r="R3070" s="62"/>
      <c r="Y3070" s="35"/>
    </row>
    <row r="3071" spans="3:25" s="22" customFormat="1" ht="12.75">
      <c r="C3071" s="33"/>
      <c r="E3071" s="1"/>
      <c r="F3071" s="1"/>
      <c r="I3071" s="34"/>
      <c r="J3071" s="62"/>
      <c r="L3071" s="39"/>
      <c r="M3071" s="39"/>
      <c r="N3071" s="39"/>
      <c r="Q3071" s="34"/>
      <c r="R3071" s="62"/>
      <c r="Y3071" s="35"/>
    </row>
    <row r="3072" spans="3:25" s="22" customFormat="1" ht="12.75">
      <c r="C3072" s="33"/>
      <c r="E3072" s="1"/>
      <c r="F3072" s="1"/>
      <c r="I3072" s="34"/>
      <c r="J3072" s="62"/>
      <c r="L3072" s="39"/>
      <c r="M3072" s="39"/>
      <c r="N3072" s="39"/>
      <c r="Q3072" s="34"/>
      <c r="R3072" s="62"/>
      <c r="Y3072" s="35"/>
    </row>
    <row r="3073" spans="3:25" s="22" customFormat="1" ht="12.75">
      <c r="C3073" s="33"/>
      <c r="E3073" s="1"/>
      <c r="F3073" s="1"/>
      <c r="I3073" s="34"/>
      <c r="J3073" s="62"/>
      <c r="L3073" s="39"/>
      <c r="M3073" s="39"/>
      <c r="N3073" s="39"/>
      <c r="Q3073" s="34"/>
      <c r="R3073" s="62"/>
      <c r="Y3073" s="35"/>
    </row>
    <row r="3074" spans="3:25" s="22" customFormat="1" ht="12.75">
      <c r="C3074" s="33"/>
      <c r="E3074" s="1"/>
      <c r="F3074" s="1"/>
      <c r="I3074" s="34"/>
      <c r="J3074" s="62"/>
      <c r="L3074" s="39"/>
      <c r="M3074" s="39"/>
      <c r="N3074" s="39"/>
      <c r="Q3074" s="34"/>
      <c r="R3074" s="62"/>
      <c r="Y3074" s="35"/>
    </row>
    <row r="3075" spans="3:25" s="22" customFormat="1" ht="12.75">
      <c r="C3075" s="33"/>
      <c r="E3075" s="1"/>
      <c r="F3075" s="1"/>
      <c r="I3075" s="34"/>
      <c r="J3075" s="62"/>
      <c r="L3075" s="39"/>
      <c r="M3075" s="39"/>
      <c r="N3075" s="39"/>
      <c r="Q3075" s="34"/>
      <c r="R3075" s="62"/>
      <c r="Y3075" s="35"/>
    </row>
    <row r="3076" spans="3:25" s="22" customFormat="1" ht="12.75">
      <c r="C3076" s="33"/>
      <c r="E3076" s="1"/>
      <c r="F3076" s="1"/>
      <c r="I3076" s="34"/>
      <c r="J3076" s="62"/>
      <c r="L3076" s="39"/>
      <c r="M3076" s="39"/>
      <c r="N3076" s="39"/>
      <c r="Q3076" s="34"/>
      <c r="R3076" s="62"/>
      <c r="Y3076" s="35"/>
    </row>
    <row r="3077" spans="3:25" s="22" customFormat="1" ht="12.75">
      <c r="C3077" s="33"/>
      <c r="E3077" s="1"/>
      <c r="F3077" s="1"/>
      <c r="I3077" s="34"/>
      <c r="J3077" s="62"/>
      <c r="L3077" s="39"/>
      <c r="M3077" s="39"/>
      <c r="N3077" s="39"/>
      <c r="Q3077" s="34"/>
      <c r="R3077" s="62"/>
      <c r="Y3077" s="35"/>
    </row>
    <row r="3078" spans="3:25" s="22" customFormat="1" ht="12.75">
      <c r="C3078" s="33"/>
      <c r="E3078" s="1"/>
      <c r="F3078" s="1"/>
      <c r="I3078" s="34"/>
      <c r="J3078" s="62"/>
      <c r="L3078" s="39"/>
      <c r="M3078" s="39"/>
      <c r="N3078" s="39"/>
      <c r="Q3078" s="34"/>
      <c r="R3078" s="62"/>
      <c r="Y3078" s="35"/>
    </row>
    <row r="3079" spans="3:25" s="22" customFormat="1" ht="12.75">
      <c r="C3079" s="33"/>
      <c r="E3079" s="1"/>
      <c r="F3079" s="1"/>
      <c r="I3079" s="34"/>
      <c r="J3079" s="62"/>
      <c r="L3079" s="39"/>
      <c r="M3079" s="39"/>
      <c r="N3079" s="39"/>
      <c r="Q3079" s="34"/>
      <c r="R3079" s="62"/>
      <c r="Y3079" s="35"/>
    </row>
    <row r="3080" spans="3:25" s="22" customFormat="1" ht="12.75">
      <c r="C3080" s="33"/>
      <c r="E3080" s="1"/>
      <c r="F3080" s="1"/>
      <c r="I3080" s="34"/>
      <c r="J3080" s="62"/>
      <c r="L3080" s="39"/>
      <c r="M3080" s="39"/>
      <c r="N3080" s="39"/>
      <c r="Q3080" s="34"/>
      <c r="R3080" s="62"/>
      <c r="Y3080" s="35"/>
    </row>
    <row r="3081" spans="3:25" s="22" customFormat="1" ht="12.75">
      <c r="C3081" s="33"/>
      <c r="E3081" s="1"/>
      <c r="F3081" s="1"/>
      <c r="I3081" s="34"/>
      <c r="J3081" s="62"/>
      <c r="L3081" s="39"/>
      <c r="M3081" s="39"/>
      <c r="N3081" s="39"/>
      <c r="Q3081" s="34"/>
      <c r="R3081" s="62"/>
      <c r="Y3081" s="35"/>
    </row>
    <row r="3082" spans="3:25" s="22" customFormat="1" ht="12.75">
      <c r="C3082" s="33"/>
      <c r="E3082" s="1"/>
      <c r="F3082" s="1"/>
      <c r="I3082" s="34"/>
      <c r="J3082" s="62"/>
      <c r="L3082" s="39"/>
      <c r="M3082" s="39"/>
      <c r="N3082" s="39"/>
      <c r="Q3082" s="34"/>
      <c r="R3082" s="62"/>
      <c r="Y3082" s="35"/>
    </row>
    <row r="3083" spans="3:25" s="22" customFormat="1" ht="12.75">
      <c r="C3083" s="33"/>
      <c r="E3083" s="1"/>
      <c r="F3083" s="1"/>
      <c r="I3083" s="34"/>
      <c r="J3083" s="62"/>
      <c r="L3083" s="39"/>
      <c r="M3083" s="39"/>
      <c r="N3083" s="39"/>
      <c r="Q3083" s="34"/>
      <c r="R3083" s="62"/>
      <c r="Y3083" s="35"/>
    </row>
    <row r="3084" spans="3:25" s="22" customFormat="1" ht="12.75">
      <c r="C3084" s="33"/>
      <c r="E3084" s="1"/>
      <c r="F3084" s="1"/>
      <c r="I3084" s="34"/>
      <c r="J3084" s="62"/>
      <c r="L3084" s="39"/>
      <c r="M3084" s="39"/>
      <c r="N3084" s="39"/>
      <c r="Q3084" s="34"/>
      <c r="R3084" s="62"/>
      <c r="Y3084" s="35"/>
    </row>
    <row r="3085" spans="3:25" s="22" customFormat="1" ht="12.75">
      <c r="C3085" s="33"/>
      <c r="E3085" s="1"/>
      <c r="F3085" s="1"/>
      <c r="I3085" s="34"/>
      <c r="J3085" s="62"/>
      <c r="L3085" s="39"/>
      <c r="M3085" s="39"/>
      <c r="N3085" s="39"/>
      <c r="Q3085" s="34"/>
      <c r="R3085" s="62"/>
      <c r="Y3085" s="35"/>
    </row>
    <row r="3086" spans="3:25" s="22" customFormat="1" ht="12.75">
      <c r="C3086" s="33"/>
      <c r="E3086" s="1"/>
      <c r="F3086" s="1"/>
      <c r="I3086" s="34"/>
      <c r="J3086" s="62"/>
      <c r="L3086" s="39"/>
      <c r="M3086" s="39"/>
      <c r="N3086" s="39"/>
      <c r="Q3086" s="34"/>
      <c r="R3086" s="62"/>
      <c r="Y3086" s="35"/>
    </row>
    <row r="3087" spans="3:25" s="22" customFormat="1" ht="12.75">
      <c r="C3087" s="33"/>
      <c r="E3087" s="1"/>
      <c r="F3087" s="1"/>
      <c r="I3087" s="34"/>
      <c r="J3087" s="62"/>
      <c r="L3087" s="39"/>
      <c r="M3087" s="39"/>
      <c r="N3087" s="39"/>
      <c r="Q3087" s="34"/>
      <c r="R3087" s="62"/>
      <c r="Y3087" s="35"/>
    </row>
    <row r="3088" spans="3:25" s="22" customFormat="1" ht="12.75">
      <c r="C3088" s="33"/>
      <c r="E3088" s="1"/>
      <c r="F3088" s="1"/>
      <c r="I3088" s="34"/>
      <c r="J3088" s="62"/>
      <c r="L3088" s="39"/>
      <c r="M3088" s="39"/>
      <c r="N3088" s="39"/>
      <c r="Q3088" s="34"/>
      <c r="R3088" s="62"/>
      <c r="Y3088" s="35"/>
    </row>
    <row r="3089" spans="3:25" s="22" customFormat="1" ht="12.75">
      <c r="C3089" s="33"/>
      <c r="E3089" s="1"/>
      <c r="F3089" s="1"/>
      <c r="I3089" s="34"/>
      <c r="J3089" s="62"/>
      <c r="L3089" s="39"/>
      <c r="M3089" s="39"/>
      <c r="N3089" s="39"/>
      <c r="Q3089" s="34"/>
      <c r="R3089" s="62"/>
      <c r="Y3089" s="35"/>
    </row>
    <row r="3090" spans="3:25" s="22" customFormat="1" ht="12.75">
      <c r="C3090" s="33"/>
      <c r="E3090" s="1"/>
      <c r="F3090" s="1"/>
      <c r="I3090" s="34"/>
      <c r="J3090" s="62"/>
      <c r="L3090" s="39"/>
      <c r="M3090" s="39"/>
      <c r="N3090" s="39"/>
      <c r="Q3090" s="34"/>
      <c r="R3090" s="62"/>
      <c r="Y3090" s="35"/>
    </row>
    <row r="3091" spans="3:25" s="22" customFormat="1" ht="12.75">
      <c r="C3091" s="33"/>
      <c r="E3091" s="1"/>
      <c r="F3091" s="1"/>
      <c r="I3091" s="34"/>
      <c r="J3091" s="62"/>
      <c r="L3091" s="39"/>
      <c r="M3091" s="39"/>
      <c r="N3091" s="39"/>
      <c r="Q3091" s="34"/>
      <c r="R3091" s="62"/>
      <c r="Y3091" s="35"/>
    </row>
    <row r="3092" spans="3:25" s="22" customFormat="1" ht="12.75">
      <c r="C3092" s="33"/>
      <c r="E3092" s="1"/>
      <c r="F3092" s="1"/>
      <c r="I3092" s="34"/>
      <c r="J3092" s="62"/>
      <c r="L3092" s="39"/>
      <c r="M3092" s="39"/>
      <c r="N3092" s="39"/>
      <c r="Q3092" s="34"/>
      <c r="R3092" s="62"/>
      <c r="Y3092" s="35"/>
    </row>
    <row r="3093" spans="3:25" s="22" customFormat="1" ht="12.75">
      <c r="C3093" s="33"/>
      <c r="E3093" s="1"/>
      <c r="F3093" s="1"/>
      <c r="I3093" s="34"/>
      <c r="J3093" s="62"/>
      <c r="L3093" s="39"/>
      <c r="M3093" s="39"/>
      <c r="N3093" s="39"/>
      <c r="Q3093" s="34"/>
      <c r="R3093" s="62"/>
      <c r="Y3093" s="35"/>
    </row>
    <row r="3094" spans="3:25" s="22" customFormat="1" ht="12.75">
      <c r="C3094" s="33"/>
      <c r="E3094" s="1"/>
      <c r="F3094" s="1"/>
      <c r="I3094" s="34"/>
      <c r="J3094" s="62"/>
      <c r="L3094" s="39"/>
      <c r="M3094" s="39"/>
      <c r="N3094" s="39"/>
      <c r="Q3094" s="34"/>
      <c r="R3094" s="62"/>
      <c r="Y3094" s="35"/>
    </row>
    <row r="3095" spans="3:25" s="22" customFormat="1" ht="12.75">
      <c r="C3095" s="33"/>
      <c r="E3095" s="1"/>
      <c r="F3095" s="1"/>
      <c r="I3095" s="34"/>
      <c r="J3095" s="62"/>
      <c r="L3095" s="39"/>
      <c r="M3095" s="39"/>
      <c r="N3095" s="39"/>
      <c r="Q3095" s="34"/>
      <c r="R3095" s="62"/>
      <c r="Y3095" s="35"/>
    </row>
    <row r="3096" spans="3:25" s="22" customFormat="1" ht="12.75">
      <c r="C3096" s="33"/>
      <c r="E3096" s="1"/>
      <c r="F3096" s="1"/>
      <c r="I3096" s="34"/>
      <c r="J3096" s="62"/>
      <c r="L3096" s="39"/>
      <c r="M3096" s="39"/>
      <c r="N3096" s="39"/>
      <c r="Q3096" s="34"/>
      <c r="R3096" s="62"/>
      <c r="Y3096" s="35"/>
    </row>
    <row r="3097" spans="3:25" s="22" customFormat="1" ht="12.75">
      <c r="C3097" s="33"/>
      <c r="E3097" s="1"/>
      <c r="F3097" s="1"/>
      <c r="I3097" s="34"/>
      <c r="J3097" s="62"/>
      <c r="L3097" s="39"/>
      <c r="M3097" s="39"/>
      <c r="N3097" s="39"/>
      <c r="Q3097" s="34"/>
      <c r="R3097" s="62"/>
      <c r="Y3097" s="35"/>
    </row>
    <row r="3098" spans="3:25" s="22" customFormat="1" ht="12.75">
      <c r="C3098" s="33"/>
      <c r="E3098" s="1"/>
      <c r="F3098" s="1"/>
      <c r="I3098" s="34"/>
      <c r="J3098" s="62"/>
      <c r="L3098" s="39"/>
      <c r="M3098" s="39"/>
      <c r="N3098" s="39"/>
      <c r="Q3098" s="34"/>
      <c r="R3098" s="62"/>
      <c r="Y3098" s="35"/>
    </row>
    <row r="3099" spans="3:25" s="22" customFormat="1" ht="12.75">
      <c r="C3099" s="33"/>
      <c r="E3099" s="1"/>
      <c r="F3099" s="1"/>
      <c r="I3099" s="34"/>
      <c r="J3099" s="62"/>
      <c r="L3099" s="39"/>
      <c r="M3099" s="39"/>
      <c r="N3099" s="39"/>
      <c r="Q3099" s="34"/>
      <c r="R3099" s="62"/>
      <c r="Y3099" s="35"/>
    </row>
    <row r="3100" spans="3:25" s="22" customFormat="1" ht="12.75">
      <c r="C3100" s="33"/>
      <c r="E3100" s="1"/>
      <c r="F3100" s="1"/>
      <c r="I3100" s="34"/>
      <c r="J3100" s="62"/>
      <c r="L3100" s="39"/>
      <c r="M3100" s="39"/>
      <c r="N3100" s="39"/>
      <c r="Q3100" s="34"/>
      <c r="R3100" s="62"/>
      <c r="Y3100" s="35"/>
    </row>
    <row r="3101" spans="3:25" s="22" customFormat="1" ht="12.75">
      <c r="C3101" s="33"/>
      <c r="E3101" s="1"/>
      <c r="F3101" s="1"/>
      <c r="I3101" s="34"/>
      <c r="J3101" s="62"/>
      <c r="L3101" s="39"/>
      <c r="M3101" s="39"/>
      <c r="N3101" s="39"/>
      <c r="Q3101" s="34"/>
      <c r="R3101" s="62"/>
      <c r="Y3101" s="35"/>
    </row>
    <row r="3102" spans="3:25" s="22" customFormat="1" ht="12.75">
      <c r="C3102" s="33"/>
      <c r="E3102" s="1"/>
      <c r="F3102" s="1"/>
      <c r="I3102" s="34"/>
      <c r="J3102" s="62"/>
      <c r="L3102" s="39"/>
      <c r="M3102" s="39"/>
      <c r="N3102" s="39"/>
      <c r="Q3102" s="34"/>
      <c r="R3102" s="62"/>
      <c r="Y3102" s="35"/>
    </row>
    <row r="3103" spans="3:25" s="22" customFormat="1" ht="12.75">
      <c r="C3103" s="33"/>
      <c r="E3103" s="1"/>
      <c r="F3103" s="1"/>
      <c r="I3103" s="34"/>
      <c r="J3103" s="62"/>
      <c r="L3103" s="39"/>
      <c r="M3103" s="39"/>
      <c r="N3103" s="39"/>
      <c r="Q3103" s="34"/>
      <c r="R3103" s="62"/>
      <c r="Y3103" s="35"/>
    </row>
    <row r="3104" spans="3:25" s="22" customFormat="1" ht="12.75">
      <c r="C3104" s="33"/>
      <c r="E3104" s="1"/>
      <c r="F3104" s="1"/>
      <c r="I3104" s="34"/>
      <c r="J3104" s="62"/>
      <c r="L3104" s="39"/>
      <c r="M3104" s="39"/>
      <c r="N3104" s="39"/>
      <c r="Q3104" s="34"/>
      <c r="R3104" s="62"/>
      <c r="Y3104" s="35"/>
    </row>
    <row r="3105" spans="3:25" s="22" customFormat="1" ht="12.75">
      <c r="C3105" s="33"/>
      <c r="E3105" s="1"/>
      <c r="F3105" s="1"/>
      <c r="I3105" s="34"/>
      <c r="J3105" s="62"/>
      <c r="L3105" s="39"/>
      <c r="M3105" s="39"/>
      <c r="N3105" s="39"/>
      <c r="Q3105" s="34"/>
      <c r="R3105" s="62"/>
      <c r="Y3105" s="35"/>
    </row>
    <row r="3106" spans="3:25" s="22" customFormat="1" ht="12.75">
      <c r="C3106" s="33"/>
      <c r="E3106" s="1"/>
      <c r="F3106" s="1"/>
      <c r="I3106" s="34"/>
      <c r="J3106" s="62"/>
      <c r="L3106" s="39"/>
      <c r="M3106" s="39"/>
      <c r="N3106" s="39"/>
      <c r="Q3106" s="34"/>
      <c r="R3106" s="62"/>
      <c r="Y3106" s="35"/>
    </row>
    <row r="3107" spans="3:25" s="22" customFormat="1" ht="12.75">
      <c r="C3107" s="33"/>
      <c r="E3107" s="1"/>
      <c r="F3107" s="1"/>
      <c r="I3107" s="34"/>
      <c r="J3107" s="62"/>
      <c r="L3107" s="39"/>
      <c r="M3107" s="39"/>
      <c r="N3107" s="39"/>
      <c r="Q3107" s="34"/>
      <c r="R3107" s="62"/>
      <c r="Y3107" s="35"/>
    </row>
    <row r="3108" spans="3:25" s="22" customFormat="1" ht="12.75">
      <c r="C3108" s="33"/>
      <c r="E3108" s="1"/>
      <c r="F3108" s="1"/>
      <c r="I3108" s="34"/>
      <c r="J3108" s="62"/>
      <c r="L3108" s="39"/>
      <c r="M3108" s="39"/>
      <c r="N3108" s="39"/>
      <c r="Q3108" s="34"/>
      <c r="R3108" s="62"/>
      <c r="Y3108" s="35"/>
    </row>
    <row r="3109" spans="3:25" s="22" customFormat="1" ht="12.75">
      <c r="C3109" s="33"/>
      <c r="E3109" s="1"/>
      <c r="F3109" s="1"/>
      <c r="I3109" s="34"/>
      <c r="J3109" s="62"/>
      <c r="L3109" s="39"/>
      <c r="M3109" s="39"/>
      <c r="N3109" s="39"/>
      <c r="Q3109" s="34"/>
      <c r="R3109" s="62"/>
      <c r="Y3109" s="35"/>
    </row>
    <row r="3110" spans="3:25" s="22" customFormat="1" ht="12.75">
      <c r="C3110" s="33"/>
      <c r="E3110" s="1"/>
      <c r="F3110" s="1"/>
      <c r="I3110" s="34"/>
      <c r="J3110" s="62"/>
      <c r="L3110" s="39"/>
      <c r="M3110" s="39"/>
      <c r="N3110" s="39"/>
      <c r="Q3110" s="34"/>
      <c r="R3110" s="62"/>
      <c r="Y3110" s="35"/>
    </row>
    <row r="3111" spans="3:25" s="22" customFormat="1" ht="12.75">
      <c r="C3111" s="33"/>
      <c r="E3111" s="1"/>
      <c r="F3111" s="1"/>
      <c r="I3111" s="34"/>
      <c r="J3111" s="62"/>
      <c r="L3111" s="39"/>
      <c r="M3111" s="39"/>
      <c r="N3111" s="39"/>
      <c r="Q3111" s="34"/>
      <c r="R3111" s="62"/>
      <c r="Y3111" s="35"/>
    </row>
    <row r="3112" spans="3:25" s="22" customFormat="1" ht="12.75">
      <c r="C3112" s="33"/>
      <c r="E3112" s="1"/>
      <c r="F3112" s="1"/>
      <c r="I3112" s="34"/>
      <c r="J3112" s="62"/>
      <c r="L3112" s="39"/>
      <c r="M3112" s="39"/>
      <c r="N3112" s="39"/>
      <c r="Q3112" s="34"/>
      <c r="R3112" s="62"/>
      <c r="Y3112" s="35"/>
    </row>
    <row r="3113" spans="3:25" s="22" customFormat="1" ht="12.75">
      <c r="C3113" s="33"/>
      <c r="E3113" s="1"/>
      <c r="F3113" s="1"/>
      <c r="I3113" s="34"/>
      <c r="J3113" s="62"/>
      <c r="L3113" s="39"/>
      <c r="M3113" s="39"/>
      <c r="N3113" s="39"/>
      <c r="Q3113" s="34"/>
      <c r="R3113" s="62"/>
      <c r="Y3113" s="35"/>
    </row>
    <row r="3114" spans="3:25" s="22" customFormat="1" ht="12.75">
      <c r="C3114" s="33"/>
      <c r="E3114" s="1"/>
      <c r="F3114" s="1"/>
      <c r="I3114" s="34"/>
      <c r="J3114" s="62"/>
      <c r="L3114" s="39"/>
      <c r="M3114" s="39"/>
      <c r="N3114" s="39"/>
      <c r="Q3114" s="34"/>
      <c r="R3114" s="62"/>
      <c r="Y3114" s="35"/>
    </row>
    <row r="3115" spans="3:25" s="22" customFormat="1" ht="12.75">
      <c r="C3115" s="33"/>
      <c r="E3115" s="1"/>
      <c r="F3115" s="1"/>
      <c r="I3115" s="34"/>
      <c r="J3115" s="62"/>
      <c r="L3115" s="39"/>
      <c r="M3115" s="39"/>
      <c r="N3115" s="39"/>
      <c r="Q3115" s="34"/>
      <c r="R3115" s="62"/>
      <c r="Y3115" s="35"/>
    </row>
    <row r="3116" spans="3:25" s="22" customFormat="1" ht="12.75">
      <c r="C3116" s="33"/>
      <c r="E3116" s="1"/>
      <c r="F3116" s="1"/>
      <c r="I3116" s="34"/>
      <c r="J3116" s="62"/>
      <c r="L3116" s="39"/>
      <c r="M3116" s="39"/>
      <c r="N3116" s="39"/>
      <c r="Q3116" s="34"/>
      <c r="R3116" s="62"/>
      <c r="Y3116" s="35"/>
    </row>
    <row r="3117" spans="3:25" s="22" customFormat="1" ht="12.75">
      <c r="C3117" s="33"/>
      <c r="E3117" s="1"/>
      <c r="F3117" s="1"/>
      <c r="I3117" s="34"/>
      <c r="J3117" s="62"/>
      <c r="L3117" s="39"/>
      <c r="M3117" s="39"/>
      <c r="N3117" s="39"/>
      <c r="Q3117" s="34"/>
      <c r="R3117" s="62"/>
      <c r="Y3117" s="35"/>
    </row>
    <row r="3118" spans="3:25" s="22" customFormat="1" ht="12.75">
      <c r="C3118" s="33"/>
      <c r="E3118" s="1"/>
      <c r="F3118" s="1"/>
      <c r="I3118" s="34"/>
      <c r="J3118" s="62"/>
      <c r="L3118" s="39"/>
      <c r="M3118" s="39"/>
      <c r="N3118" s="39"/>
      <c r="Q3118" s="34"/>
      <c r="R3118" s="62"/>
      <c r="Y3118" s="35"/>
    </row>
    <row r="3119" spans="3:25" s="22" customFormat="1" ht="12.75">
      <c r="C3119" s="33"/>
      <c r="E3119" s="1"/>
      <c r="F3119" s="1"/>
      <c r="I3119" s="34"/>
      <c r="J3119" s="62"/>
      <c r="L3119" s="39"/>
      <c r="M3119" s="39"/>
      <c r="N3119" s="39"/>
      <c r="Q3119" s="34"/>
      <c r="R3119" s="62"/>
      <c r="Y3119" s="35"/>
    </row>
    <row r="3120" spans="3:25" s="22" customFormat="1" ht="12.75">
      <c r="C3120" s="33"/>
      <c r="E3120" s="1"/>
      <c r="F3120" s="1"/>
      <c r="I3120" s="34"/>
      <c r="J3120" s="62"/>
      <c r="L3120" s="39"/>
      <c r="M3120" s="39"/>
      <c r="N3120" s="39"/>
      <c r="Q3120" s="34"/>
      <c r="R3120" s="62"/>
      <c r="Y3120" s="35"/>
    </row>
    <row r="3121" spans="3:25" s="22" customFormat="1" ht="12.75">
      <c r="C3121" s="33"/>
      <c r="E3121" s="1"/>
      <c r="F3121" s="1"/>
      <c r="I3121" s="34"/>
      <c r="J3121" s="62"/>
      <c r="L3121" s="39"/>
      <c r="M3121" s="39"/>
      <c r="N3121" s="39"/>
      <c r="Q3121" s="34"/>
      <c r="R3121" s="62"/>
      <c r="Y3121" s="35"/>
    </row>
    <row r="3122" spans="3:25" s="22" customFormat="1" ht="12.75">
      <c r="C3122" s="33"/>
      <c r="E3122" s="1"/>
      <c r="F3122" s="1"/>
      <c r="I3122" s="34"/>
      <c r="J3122" s="62"/>
      <c r="L3122" s="39"/>
      <c r="M3122" s="39"/>
      <c r="N3122" s="39"/>
      <c r="Q3122" s="34"/>
      <c r="R3122" s="62"/>
      <c r="Y3122" s="35"/>
    </row>
    <row r="3123" spans="3:25" s="22" customFormat="1" ht="12.75">
      <c r="C3123" s="33"/>
      <c r="E3123" s="1"/>
      <c r="F3123" s="1"/>
      <c r="I3123" s="34"/>
      <c r="J3123" s="62"/>
      <c r="L3123" s="39"/>
      <c r="M3123" s="39"/>
      <c r="N3123" s="39"/>
      <c r="Q3123" s="34"/>
      <c r="R3123" s="62"/>
      <c r="Y3123" s="35"/>
    </row>
    <row r="3124" spans="3:25" s="22" customFormat="1" ht="12.75">
      <c r="C3124" s="33"/>
      <c r="E3124" s="1"/>
      <c r="F3124" s="1"/>
      <c r="I3124" s="34"/>
      <c r="J3124" s="62"/>
      <c r="L3124" s="39"/>
      <c r="M3124" s="39"/>
      <c r="N3124" s="39"/>
      <c r="Q3124" s="34"/>
      <c r="R3124" s="62"/>
      <c r="Y3124" s="35"/>
    </row>
    <row r="3125" spans="3:25" s="22" customFormat="1" ht="12.75">
      <c r="C3125" s="33"/>
      <c r="E3125" s="1"/>
      <c r="F3125" s="1"/>
      <c r="I3125" s="34"/>
      <c r="J3125" s="62"/>
      <c r="L3125" s="39"/>
      <c r="M3125" s="39"/>
      <c r="N3125" s="39"/>
      <c r="Q3125" s="34"/>
      <c r="R3125" s="62"/>
      <c r="Y3125" s="35"/>
    </row>
    <row r="3126" spans="3:25" s="22" customFormat="1" ht="12.75">
      <c r="C3126" s="33"/>
      <c r="E3126" s="1"/>
      <c r="F3126" s="1"/>
      <c r="I3126" s="34"/>
      <c r="J3126" s="62"/>
      <c r="L3126" s="39"/>
      <c r="M3126" s="39"/>
      <c r="N3126" s="39"/>
      <c r="Q3126" s="34"/>
      <c r="R3126" s="62"/>
      <c r="Y3126" s="35"/>
    </row>
    <row r="3127" spans="3:25" s="22" customFormat="1" ht="12.75">
      <c r="C3127" s="33"/>
      <c r="E3127" s="1"/>
      <c r="F3127" s="1"/>
      <c r="I3127" s="34"/>
      <c r="J3127" s="62"/>
      <c r="L3127" s="39"/>
      <c r="M3127" s="39"/>
      <c r="N3127" s="39"/>
      <c r="Q3127" s="34"/>
      <c r="R3127" s="62"/>
      <c r="Y3127" s="35"/>
    </row>
    <row r="3128" spans="3:25" s="22" customFormat="1" ht="12.75">
      <c r="C3128" s="33"/>
      <c r="E3128" s="1"/>
      <c r="F3128" s="1"/>
      <c r="I3128" s="34"/>
      <c r="J3128" s="62"/>
      <c r="L3128" s="39"/>
      <c r="M3128" s="39"/>
      <c r="N3128" s="39"/>
      <c r="Q3128" s="34"/>
      <c r="R3128" s="62"/>
      <c r="Y3128" s="35"/>
    </row>
    <row r="3129" spans="3:25" s="22" customFormat="1" ht="12.75">
      <c r="C3129" s="33"/>
      <c r="E3129" s="1"/>
      <c r="F3129" s="1"/>
      <c r="I3129" s="34"/>
      <c r="J3129" s="62"/>
      <c r="L3129" s="39"/>
      <c r="M3129" s="39"/>
      <c r="N3129" s="39"/>
      <c r="Q3129" s="34"/>
      <c r="R3129" s="62"/>
      <c r="Y3129" s="35"/>
    </row>
    <row r="3130" spans="3:25" s="22" customFormat="1" ht="12.75">
      <c r="C3130" s="33"/>
      <c r="E3130" s="1"/>
      <c r="F3130" s="1"/>
      <c r="I3130" s="34"/>
      <c r="J3130" s="62"/>
      <c r="L3130" s="39"/>
      <c r="M3130" s="39"/>
      <c r="N3130" s="39"/>
      <c r="Q3130" s="34"/>
      <c r="R3130" s="62"/>
      <c r="Y3130" s="35"/>
    </row>
    <row r="3131" spans="3:25" s="22" customFormat="1" ht="12.75">
      <c r="C3131" s="33"/>
      <c r="E3131" s="1"/>
      <c r="F3131" s="1"/>
      <c r="I3131" s="34"/>
      <c r="J3131" s="62"/>
      <c r="L3131" s="39"/>
      <c r="M3131" s="39"/>
      <c r="N3131" s="39"/>
      <c r="Q3131" s="34"/>
      <c r="R3131" s="62"/>
      <c r="Y3131" s="35"/>
    </row>
    <row r="3132" spans="3:25" s="22" customFormat="1" ht="12.75">
      <c r="C3132" s="33"/>
      <c r="E3132" s="1"/>
      <c r="F3132" s="1"/>
      <c r="I3132" s="34"/>
      <c r="J3132" s="62"/>
      <c r="L3132" s="39"/>
      <c r="M3132" s="39"/>
      <c r="N3132" s="39"/>
      <c r="Q3132" s="34"/>
      <c r="R3132" s="62"/>
      <c r="Y3132" s="35"/>
    </row>
    <row r="3133" spans="3:25" s="22" customFormat="1" ht="12.75">
      <c r="C3133" s="33"/>
      <c r="E3133" s="1"/>
      <c r="F3133" s="1"/>
      <c r="I3133" s="34"/>
      <c r="J3133" s="62"/>
      <c r="L3133" s="39"/>
      <c r="M3133" s="39"/>
      <c r="N3133" s="39"/>
      <c r="Q3133" s="34"/>
      <c r="R3133" s="62"/>
      <c r="Y3133" s="35"/>
    </row>
    <row r="3134" spans="3:25" s="22" customFormat="1" ht="12.75">
      <c r="C3134" s="33"/>
      <c r="E3134" s="1"/>
      <c r="F3134" s="1"/>
      <c r="I3134" s="34"/>
      <c r="J3134" s="62"/>
      <c r="L3134" s="39"/>
      <c r="M3134" s="39"/>
      <c r="N3134" s="39"/>
      <c r="Q3134" s="34"/>
      <c r="R3134" s="62"/>
      <c r="Y3134" s="35"/>
    </row>
    <row r="3135" spans="3:25" s="22" customFormat="1" ht="12.75">
      <c r="C3135" s="33"/>
      <c r="E3135" s="1"/>
      <c r="F3135" s="1"/>
      <c r="I3135" s="34"/>
      <c r="J3135" s="62"/>
      <c r="L3135" s="39"/>
      <c r="M3135" s="39"/>
      <c r="N3135" s="39"/>
      <c r="Q3135" s="34"/>
      <c r="R3135" s="62"/>
      <c r="Y3135" s="35"/>
    </row>
    <row r="3136" spans="3:25" s="22" customFormat="1" ht="12.75">
      <c r="C3136" s="33"/>
      <c r="E3136" s="1"/>
      <c r="F3136" s="1"/>
      <c r="I3136" s="34"/>
      <c r="J3136" s="62"/>
      <c r="L3136" s="39"/>
      <c r="M3136" s="39"/>
      <c r="N3136" s="39"/>
      <c r="Q3136" s="34"/>
      <c r="R3136" s="62"/>
      <c r="Y3136" s="35"/>
    </row>
    <row r="3137" spans="3:25" s="22" customFormat="1" ht="12.75">
      <c r="C3137" s="33"/>
      <c r="E3137" s="1"/>
      <c r="F3137" s="1"/>
      <c r="I3137" s="34"/>
      <c r="J3137" s="62"/>
      <c r="L3137" s="39"/>
      <c r="M3137" s="39"/>
      <c r="N3137" s="39"/>
      <c r="Q3137" s="34"/>
      <c r="R3137" s="62"/>
      <c r="Y3137" s="35"/>
    </row>
    <row r="3138" spans="3:25" s="22" customFormat="1" ht="12.75">
      <c r="C3138" s="33"/>
      <c r="E3138" s="1"/>
      <c r="F3138" s="1"/>
      <c r="I3138" s="34"/>
      <c r="J3138" s="62"/>
      <c r="L3138" s="39"/>
      <c r="M3138" s="39"/>
      <c r="N3138" s="39"/>
      <c r="Q3138" s="34"/>
      <c r="R3138" s="62"/>
      <c r="Y3138" s="35"/>
    </row>
    <row r="3139" spans="3:25" s="22" customFormat="1" ht="12.75">
      <c r="C3139" s="33"/>
      <c r="E3139" s="1"/>
      <c r="F3139" s="1"/>
      <c r="I3139" s="34"/>
      <c r="J3139" s="62"/>
      <c r="L3139" s="39"/>
      <c r="M3139" s="39"/>
      <c r="N3139" s="39"/>
      <c r="Q3139" s="34"/>
      <c r="R3139" s="62"/>
      <c r="Y3139" s="35"/>
    </row>
    <row r="3140" spans="3:25" s="22" customFormat="1" ht="12.75">
      <c r="C3140" s="33"/>
      <c r="E3140" s="1"/>
      <c r="F3140" s="1"/>
      <c r="I3140" s="34"/>
      <c r="J3140" s="62"/>
      <c r="L3140" s="39"/>
      <c r="M3140" s="39"/>
      <c r="N3140" s="39"/>
      <c r="Q3140" s="34"/>
      <c r="R3140" s="62"/>
      <c r="Y3140" s="35"/>
    </row>
    <row r="3141" spans="3:25" s="22" customFormat="1" ht="12.75">
      <c r="C3141" s="33"/>
      <c r="E3141" s="1"/>
      <c r="F3141" s="1"/>
      <c r="I3141" s="34"/>
      <c r="J3141" s="62"/>
      <c r="L3141" s="39"/>
      <c r="M3141" s="39"/>
      <c r="N3141" s="39"/>
      <c r="Q3141" s="34"/>
      <c r="R3141" s="62"/>
      <c r="Y3141" s="35"/>
    </row>
    <row r="3142" spans="3:25" s="22" customFormat="1" ht="12.75">
      <c r="C3142" s="33"/>
      <c r="E3142" s="1"/>
      <c r="F3142" s="1"/>
      <c r="I3142" s="34"/>
      <c r="J3142" s="62"/>
      <c r="L3142" s="39"/>
      <c r="M3142" s="39"/>
      <c r="N3142" s="39"/>
      <c r="Q3142" s="34"/>
      <c r="R3142" s="62"/>
      <c r="Y3142" s="35"/>
    </row>
    <row r="3143" spans="3:25" s="22" customFormat="1" ht="12.75">
      <c r="C3143" s="33"/>
      <c r="E3143" s="1"/>
      <c r="F3143" s="1"/>
      <c r="I3143" s="34"/>
      <c r="J3143" s="62"/>
      <c r="L3143" s="39"/>
      <c r="M3143" s="39"/>
      <c r="N3143" s="39"/>
      <c r="Q3143" s="34"/>
      <c r="R3143" s="62"/>
      <c r="Y3143" s="35"/>
    </row>
    <row r="3144" spans="3:25" s="22" customFormat="1" ht="12.75">
      <c r="C3144" s="33"/>
      <c r="E3144" s="1"/>
      <c r="F3144" s="1"/>
      <c r="I3144" s="34"/>
      <c r="J3144" s="62"/>
      <c r="L3144" s="39"/>
      <c r="M3144" s="39"/>
      <c r="N3144" s="39"/>
      <c r="Q3144" s="34"/>
      <c r="R3144" s="62"/>
      <c r="Y3144" s="35"/>
    </row>
    <row r="3145" spans="3:25" s="22" customFormat="1" ht="12.75">
      <c r="C3145" s="33"/>
      <c r="E3145" s="1"/>
      <c r="F3145" s="1"/>
      <c r="I3145" s="34"/>
      <c r="J3145" s="62"/>
      <c r="L3145" s="39"/>
      <c r="M3145" s="39"/>
      <c r="N3145" s="39"/>
      <c r="Q3145" s="34"/>
      <c r="R3145" s="62"/>
      <c r="Y3145" s="35"/>
    </row>
    <row r="3146" spans="3:25" s="22" customFormat="1" ht="12.75">
      <c r="C3146" s="33"/>
      <c r="E3146" s="1"/>
      <c r="F3146" s="1"/>
      <c r="I3146" s="34"/>
      <c r="J3146" s="62"/>
      <c r="L3146" s="39"/>
      <c r="M3146" s="39"/>
      <c r="N3146" s="39"/>
      <c r="Q3146" s="34"/>
      <c r="R3146" s="62"/>
      <c r="Y3146" s="35"/>
    </row>
    <row r="3147" spans="3:25" s="22" customFormat="1" ht="12.75">
      <c r="C3147" s="33"/>
      <c r="E3147" s="1"/>
      <c r="F3147" s="1"/>
      <c r="I3147" s="34"/>
      <c r="J3147" s="62"/>
      <c r="L3147" s="39"/>
      <c r="M3147" s="39"/>
      <c r="N3147" s="39"/>
      <c r="Q3147" s="34"/>
      <c r="R3147" s="62"/>
      <c r="Y3147" s="35"/>
    </row>
    <row r="3148" spans="3:25" s="22" customFormat="1" ht="12.75">
      <c r="C3148" s="33"/>
      <c r="E3148" s="1"/>
      <c r="F3148" s="1"/>
      <c r="I3148" s="34"/>
      <c r="J3148" s="62"/>
      <c r="L3148" s="39"/>
      <c r="M3148" s="39"/>
      <c r="N3148" s="39"/>
      <c r="Q3148" s="34"/>
      <c r="R3148" s="62"/>
      <c r="Y3148" s="35"/>
    </row>
    <row r="3149" spans="3:25" s="22" customFormat="1" ht="12.75">
      <c r="C3149" s="33"/>
      <c r="E3149" s="1"/>
      <c r="F3149" s="1"/>
      <c r="I3149" s="34"/>
      <c r="J3149" s="62"/>
      <c r="L3149" s="39"/>
      <c r="M3149" s="39"/>
      <c r="N3149" s="39"/>
      <c r="Q3149" s="34"/>
      <c r="R3149" s="62"/>
      <c r="Y3149" s="35"/>
    </row>
    <row r="3150" spans="3:25" s="22" customFormat="1" ht="12.75">
      <c r="C3150" s="33"/>
      <c r="E3150" s="1"/>
      <c r="F3150" s="1"/>
      <c r="I3150" s="34"/>
      <c r="J3150" s="62"/>
      <c r="L3150" s="39"/>
      <c r="M3150" s="39"/>
      <c r="N3150" s="39"/>
      <c r="Q3150" s="34"/>
      <c r="R3150" s="62"/>
      <c r="Y3150" s="35"/>
    </row>
    <row r="3151" spans="3:25" s="22" customFormat="1" ht="12.75">
      <c r="C3151" s="33"/>
      <c r="E3151" s="1"/>
      <c r="F3151" s="1"/>
      <c r="I3151" s="34"/>
      <c r="J3151" s="62"/>
      <c r="L3151" s="39"/>
      <c r="M3151" s="39"/>
      <c r="N3151" s="39"/>
      <c r="Q3151" s="34"/>
      <c r="R3151" s="62"/>
      <c r="Y3151" s="35"/>
    </row>
    <row r="3152" spans="3:25" s="22" customFormat="1" ht="12.75">
      <c r="C3152" s="33"/>
      <c r="E3152" s="1"/>
      <c r="F3152" s="1"/>
      <c r="I3152" s="34"/>
      <c r="J3152" s="62"/>
      <c r="L3152" s="39"/>
      <c r="M3152" s="39"/>
      <c r="N3152" s="39"/>
      <c r="Q3152" s="34"/>
      <c r="R3152" s="62"/>
      <c r="Y3152" s="35"/>
    </row>
    <row r="3153" spans="3:25" s="22" customFormat="1" ht="12.75">
      <c r="C3153" s="33"/>
      <c r="E3153" s="1"/>
      <c r="F3153" s="1"/>
      <c r="I3153" s="34"/>
      <c r="J3153" s="62"/>
      <c r="L3153" s="39"/>
      <c r="M3153" s="39"/>
      <c r="N3153" s="39"/>
      <c r="Q3153" s="34"/>
      <c r="R3153" s="62"/>
      <c r="Y3153" s="35"/>
    </row>
    <row r="3154" spans="3:25" s="22" customFormat="1" ht="12.75">
      <c r="C3154" s="33"/>
      <c r="E3154" s="1"/>
      <c r="F3154" s="1"/>
      <c r="I3154" s="34"/>
      <c r="J3154" s="62"/>
      <c r="L3154" s="39"/>
      <c r="M3154" s="39"/>
      <c r="N3154" s="39"/>
      <c r="Q3154" s="34"/>
      <c r="R3154" s="62"/>
      <c r="Y3154" s="35"/>
    </row>
    <row r="3155" spans="3:25" s="22" customFormat="1" ht="12.75">
      <c r="C3155" s="33"/>
      <c r="E3155" s="1"/>
      <c r="F3155" s="1"/>
      <c r="I3155" s="34"/>
      <c r="J3155" s="62"/>
      <c r="L3155" s="39"/>
      <c r="M3155" s="39"/>
      <c r="N3155" s="39"/>
      <c r="Q3155" s="34"/>
      <c r="R3155" s="62"/>
      <c r="Y3155" s="35"/>
    </row>
    <row r="3156" spans="3:25" s="22" customFormat="1" ht="12.75">
      <c r="C3156" s="33"/>
      <c r="E3156" s="1"/>
      <c r="F3156" s="1"/>
      <c r="I3156" s="34"/>
      <c r="J3156" s="62"/>
      <c r="L3156" s="39"/>
      <c r="M3156" s="39"/>
      <c r="N3156" s="39"/>
      <c r="Q3156" s="34"/>
      <c r="R3156" s="62"/>
      <c r="Y3156" s="35"/>
    </row>
    <row r="3157" spans="3:25" s="22" customFormat="1" ht="12.75">
      <c r="C3157" s="33"/>
      <c r="E3157" s="1"/>
      <c r="F3157" s="1"/>
      <c r="I3157" s="34"/>
      <c r="J3157" s="62"/>
      <c r="L3157" s="39"/>
      <c r="M3157" s="39"/>
      <c r="N3157" s="39"/>
      <c r="Q3157" s="34"/>
      <c r="R3157" s="62"/>
      <c r="Y3157" s="35"/>
    </row>
    <row r="3158" spans="3:25" s="22" customFormat="1" ht="12.75">
      <c r="C3158" s="33"/>
      <c r="E3158" s="1"/>
      <c r="F3158" s="1"/>
      <c r="I3158" s="34"/>
      <c r="J3158" s="62"/>
      <c r="L3158" s="39"/>
      <c r="M3158" s="39"/>
      <c r="N3158" s="39"/>
      <c r="Q3158" s="34"/>
      <c r="R3158" s="62"/>
      <c r="Y3158" s="35"/>
    </row>
    <row r="3159" spans="3:25" s="22" customFormat="1" ht="12.75">
      <c r="C3159" s="33"/>
      <c r="E3159" s="1"/>
      <c r="F3159" s="1"/>
      <c r="I3159" s="34"/>
      <c r="J3159" s="62"/>
      <c r="L3159" s="39"/>
      <c r="M3159" s="39"/>
      <c r="N3159" s="39"/>
      <c r="Q3159" s="34"/>
      <c r="R3159" s="62"/>
      <c r="Y3159" s="35"/>
    </row>
    <row r="3160" spans="3:25" s="22" customFormat="1" ht="12.75">
      <c r="C3160" s="33"/>
      <c r="E3160" s="1"/>
      <c r="F3160" s="1"/>
      <c r="I3160" s="34"/>
      <c r="J3160" s="62"/>
      <c r="L3160" s="39"/>
      <c r="M3160" s="39"/>
      <c r="N3160" s="39"/>
      <c r="Q3160" s="34"/>
      <c r="R3160" s="62"/>
      <c r="Y3160" s="35"/>
    </row>
    <row r="3161" spans="3:25" s="22" customFormat="1" ht="12.75">
      <c r="C3161" s="33"/>
      <c r="E3161" s="1"/>
      <c r="F3161" s="1"/>
      <c r="I3161" s="34"/>
      <c r="J3161" s="62"/>
      <c r="L3161" s="39"/>
      <c r="M3161" s="39"/>
      <c r="N3161" s="39"/>
      <c r="Q3161" s="34"/>
      <c r="R3161" s="62"/>
      <c r="Y3161" s="35"/>
    </row>
    <row r="3162" spans="3:25" s="22" customFormat="1" ht="12.75">
      <c r="C3162" s="33"/>
      <c r="E3162" s="1"/>
      <c r="F3162" s="1"/>
      <c r="I3162" s="34"/>
      <c r="J3162" s="62"/>
      <c r="L3162" s="39"/>
      <c r="M3162" s="39"/>
      <c r="N3162" s="39"/>
      <c r="Q3162" s="34"/>
      <c r="R3162" s="62"/>
      <c r="Y3162" s="35"/>
    </row>
    <row r="3163" spans="3:25" s="22" customFormat="1" ht="12.75">
      <c r="C3163" s="33"/>
      <c r="E3163" s="1"/>
      <c r="F3163" s="1"/>
      <c r="I3163" s="34"/>
      <c r="J3163" s="62"/>
      <c r="L3163" s="39"/>
      <c r="M3163" s="39"/>
      <c r="N3163" s="39"/>
      <c r="Q3163" s="34"/>
      <c r="R3163" s="62"/>
      <c r="Y3163" s="35"/>
    </row>
    <row r="3164" spans="3:25" s="22" customFormat="1" ht="12.75">
      <c r="C3164" s="33"/>
      <c r="E3164" s="1"/>
      <c r="F3164" s="1"/>
      <c r="I3164" s="34"/>
      <c r="J3164" s="62"/>
      <c r="L3164" s="39"/>
      <c r="M3164" s="39"/>
      <c r="N3164" s="39"/>
      <c r="Q3164" s="34"/>
      <c r="R3164" s="62"/>
      <c r="Y3164" s="35"/>
    </row>
    <row r="3165" spans="3:25" s="22" customFormat="1" ht="12.75">
      <c r="C3165" s="33"/>
      <c r="E3165" s="1"/>
      <c r="F3165" s="1"/>
      <c r="I3165" s="34"/>
      <c r="J3165" s="62"/>
      <c r="L3165" s="39"/>
      <c r="M3165" s="39"/>
      <c r="N3165" s="39"/>
      <c r="Q3165" s="34"/>
      <c r="R3165" s="62"/>
      <c r="Y3165" s="35"/>
    </row>
    <row r="3166" spans="3:25" s="22" customFormat="1" ht="12.75">
      <c r="C3166" s="33"/>
      <c r="E3166" s="1"/>
      <c r="F3166" s="1"/>
      <c r="I3166" s="34"/>
      <c r="J3166" s="62"/>
      <c r="L3166" s="39"/>
      <c r="M3166" s="39"/>
      <c r="N3166" s="39"/>
      <c r="Q3166" s="34"/>
      <c r="R3166" s="62"/>
      <c r="Y3166" s="35"/>
    </row>
    <row r="3167" spans="3:25" s="22" customFormat="1" ht="12.75">
      <c r="C3167" s="33"/>
      <c r="E3167" s="1"/>
      <c r="F3167" s="1"/>
      <c r="I3167" s="34"/>
      <c r="J3167" s="62"/>
      <c r="L3167" s="39"/>
      <c r="M3167" s="39"/>
      <c r="N3167" s="39"/>
      <c r="Q3167" s="34"/>
      <c r="R3167" s="62"/>
      <c r="Y3167" s="35"/>
    </row>
    <row r="3168" spans="3:25" s="22" customFormat="1" ht="12.75">
      <c r="C3168" s="33"/>
      <c r="E3168" s="1"/>
      <c r="F3168" s="1"/>
      <c r="I3168" s="34"/>
      <c r="J3168" s="62"/>
      <c r="L3168" s="39"/>
      <c r="M3168" s="39"/>
      <c r="N3168" s="39"/>
      <c r="Q3168" s="34"/>
      <c r="R3168" s="62"/>
      <c r="Y3168" s="35"/>
    </row>
    <row r="3169" spans="3:25" s="22" customFormat="1" ht="12.75">
      <c r="C3169" s="33"/>
      <c r="E3169" s="1"/>
      <c r="F3169" s="1"/>
      <c r="I3169" s="34"/>
      <c r="J3169" s="62"/>
      <c r="L3169" s="39"/>
      <c r="M3169" s="39"/>
      <c r="N3169" s="39"/>
      <c r="Q3169" s="34"/>
      <c r="R3169" s="62"/>
      <c r="Y3169" s="35"/>
    </row>
    <row r="3170" spans="3:25" s="22" customFormat="1" ht="12.75">
      <c r="C3170" s="33"/>
      <c r="E3170" s="1"/>
      <c r="F3170" s="1"/>
      <c r="I3170" s="34"/>
      <c r="J3170" s="62"/>
      <c r="L3170" s="39"/>
      <c r="M3170" s="39"/>
      <c r="N3170" s="39"/>
      <c r="Q3170" s="34"/>
      <c r="R3170" s="62"/>
      <c r="Y3170" s="35"/>
    </row>
    <row r="3171" spans="3:25" s="22" customFormat="1" ht="12.75">
      <c r="C3171" s="33"/>
      <c r="E3171" s="1"/>
      <c r="F3171" s="1"/>
      <c r="I3171" s="34"/>
      <c r="J3171" s="62"/>
      <c r="L3171" s="39"/>
      <c r="M3171" s="39"/>
      <c r="N3171" s="39"/>
      <c r="Q3171" s="34"/>
      <c r="R3171" s="62"/>
      <c r="Y3171" s="35"/>
    </row>
    <row r="3172" spans="3:25" s="22" customFormat="1" ht="12.75">
      <c r="C3172" s="33"/>
      <c r="E3172" s="1"/>
      <c r="F3172" s="1"/>
      <c r="I3172" s="34"/>
      <c r="J3172" s="62"/>
      <c r="L3172" s="39"/>
      <c r="M3172" s="39"/>
      <c r="N3172" s="39"/>
      <c r="Q3172" s="34"/>
      <c r="R3172" s="62"/>
      <c r="Y3172" s="35"/>
    </row>
    <row r="3173" spans="3:25" s="22" customFormat="1" ht="12.75">
      <c r="C3173" s="33"/>
      <c r="E3173" s="1"/>
      <c r="F3173" s="1"/>
      <c r="I3173" s="34"/>
      <c r="J3173" s="62"/>
      <c r="L3173" s="39"/>
      <c r="M3173" s="39"/>
      <c r="N3173" s="39"/>
      <c r="Q3173" s="34"/>
      <c r="R3173" s="62"/>
      <c r="Y3173" s="35"/>
    </row>
    <row r="3174" spans="3:25" s="22" customFormat="1" ht="12.75">
      <c r="C3174" s="33"/>
      <c r="E3174" s="1"/>
      <c r="F3174" s="1"/>
      <c r="I3174" s="34"/>
      <c r="J3174" s="62"/>
      <c r="L3174" s="39"/>
      <c r="M3174" s="39"/>
      <c r="N3174" s="39"/>
      <c r="Q3174" s="34"/>
      <c r="R3174" s="62"/>
      <c r="Y3174" s="35"/>
    </row>
    <row r="3175" spans="3:25" s="22" customFormat="1" ht="12.75">
      <c r="C3175" s="33"/>
      <c r="E3175" s="1"/>
      <c r="F3175" s="1"/>
      <c r="I3175" s="34"/>
      <c r="J3175" s="62"/>
      <c r="L3175" s="39"/>
      <c r="M3175" s="39"/>
      <c r="N3175" s="39"/>
      <c r="Q3175" s="34"/>
      <c r="R3175" s="62"/>
      <c r="Y3175" s="35"/>
    </row>
    <row r="3176" spans="3:25" s="22" customFormat="1" ht="12.75">
      <c r="C3176" s="33"/>
      <c r="E3176" s="1"/>
      <c r="F3176" s="1"/>
      <c r="I3176" s="34"/>
      <c r="J3176" s="62"/>
      <c r="L3176" s="39"/>
      <c r="M3176" s="39"/>
      <c r="N3176" s="39"/>
      <c r="Q3176" s="34"/>
      <c r="R3176" s="62"/>
      <c r="Y3176" s="35"/>
    </row>
    <row r="3177" spans="3:25" s="22" customFormat="1" ht="12.75">
      <c r="C3177" s="33"/>
      <c r="E3177" s="1"/>
      <c r="F3177" s="1"/>
      <c r="I3177" s="34"/>
      <c r="J3177" s="62"/>
      <c r="L3177" s="39"/>
      <c r="M3177" s="39"/>
      <c r="N3177" s="39"/>
      <c r="Q3177" s="34"/>
      <c r="R3177" s="62"/>
      <c r="Y3177" s="35"/>
    </row>
    <row r="3178" spans="3:25" s="22" customFormat="1" ht="12.75">
      <c r="C3178" s="33"/>
      <c r="E3178" s="1"/>
      <c r="F3178" s="1"/>
      <c r="I3178" s="34"/>
      <c r="J3178" s="62"/>
      <c r="L3178" s="39"/>
      <c r="M3178" s="39"/>
      <c r="N3178" s="39"/>
      <c r="Q3178" s="34"/>
      <c r="R3178" s="62"/>
      <c r="Y3178" s="35"/>
    </row>
    <row r="3179" spans="3:25" s="22" customFormat="1" ht="12.75">
      <c r="C3179" s="33"/>
      <c r="E3179" s="1"/>
      <c r="F3179" s="1"/>
      <c r="I3179" s="34"/>
      <c r="J3179" s="62"/>
      <c r="L3179" s="39"/>
      <c r="M3179" s="39"/>
      <c r="N3179" s="39"/>
      <c r="Q3179" s="34"/>
      <c r="R3179" s="62"/>
      <c r="Y3179" s="35"/>
    </row>
    <row r="3180" spans="3:25" s="22" customFormat="1" ht="12.75">
      <c r="C3180" s="33"/>
      <c r="E3180" s="1"/>
      <c r="F3180" s="1"/>
      <c r="I3180" s="34"/>
      <c r="J3180" s="62"/>
      <c r="L3180" s="39"/>
      <c r="M3180" s="39"/>
      <c r="N3180" s="39"/>
      <c r="Q3180" s="34"/>
      <c r="R3180" s="62"/>
      <c r="Y3180" s="35"/>
    </row>
    <row r="3181" spans="3:25" s="22" customFormat="1" ht="12.75">
      <c r="C3181" s="33"/>
      <c r="E3181" s="1"/>
      <c r="F3181" s="1"/>
      <c r="I3181" s="34"/>
      <c r="J3181" s="62"/>
      <c r="L3181" s="39"/>
      <c r="M3181" s="39"/>
      <c r="N3181" s="39"/>
      <c r="Q3181" s="34"/>
      <c r="R3181" s="62"/>
      <c r="Y3181" s="35"/>
    </row>
    <row r="3182" spans="3:25" s="22" customFormat="1" ht="12.75">
      <c r="C3182" s="33"/>
      <c r="E3182" s="1"/>
      <c r="F3182" s="1"/>
      <c r="I3182" s="34"/>
      <c r="J3182" s="62"/>
      <c r="L3182" s="39"/>
      <c r="M3182" s="39"/>
      <c r="N3182" s="39"/>
      <c r="Q3182" s="34"/>
      <c r="R3182" s="62"/>
      <c r="Y3182" s="35"/>
    </row>
    <row r="3183" spans="3:25" s="22" customFormat="1" ht="12.75">
      <c r="C3183" s="33"/>
      <c r="E3183" s="1"/>
      <c r="F3183" s="1"/>
      <c r="I3183" s="34"/>
      <c r="J3183" s="62"/>
      <c r="L3183" s="39"/>
      <c r="M3183" s="39"/>
      <c r="N3183" s="39"/>
      <c r="Q3183" s="34"/>
      <c r="R3183" s="62"/>
      <c r="Y3183" s="35"/>
    </row>
    <row r="3184" spans="3:25" s="22" customFormat="1" ht="12.75">
      <c r="C3184" s="33"/>
      <c r="E3184" s="1"/>
      <c r="F3184" s="1"/>
      <c r="I3184" s="34"/>
      <c r="J3184" s="62"/>
      <c r="L3184" s="39"/>
      <c r="M3184" s="39"/>
      <c r="N3184" s="39"/>
      <c r="Q3184" s="34"/>
      <c r="R3184" s="62"/>
      <c r="Y3184" s="35"/>
    </row>
    <row r="3185" spans="3:25" s="22" customFormat="1" ht="12.75">
      <c r="C3185" s="33"/>
      <c r="E3185" s="1"/>
      <c r="F3185" s="1"/>
      <c r="I3185" s="34"/>
      <c r="J3185" s="62"/>
      <c r="L3185" s="39"/>
      <c r="M3185" s="39"/>
      <c r="N3185" s="39"/>
      <c r="Q3185" s="34"/>
      <c r="R3185" s="62"/>
      <c r="Y3185" s="35"/>
    </row>
    <row r="3186" spans="3:25" s="22" customFormat="1" ht="12.75">
      <c r="C3186" s="33"/>
      <c r="E3186" s="1"/>
      <c r="F3186" s="1"/>
      <c r="I3186" s="34"/>
      <c r="J3186" s="62"/>
      <c r="L3186" s="39"/>
      <c r="M3186" s="39"/>
      <c r="N3186" s="39"/>
      <c r="Q3186" s="34"/>
      <c r="R3186" s="62"/>
      <c r="Y3186" s="35"/>
    </row>
    <row r="3187" spans="3:25" s="22" customFormat="1" ht="12.75">
      <c r="C3187" s="33"/>
      <c r="E3187" s="1"/>
      <c r="F3187" s="1"/>
      <c r="I3187" s="34"/>
      <c r="J3187" s="62"/>
      <c r="L3187" s="39"/>
      <c r="M3187" s="39"/>
      <c r="N3187" s="39"/>
      <c r="Q3187" s="34"/>
      <c r="R3187" s="62"/>
      <c r="Y3187" s="35"/>
    </row>
    <row r="3188" spans="3:25" s="22" customFormat="1" ht="12.75">
      <c r="C3188" s="33"/>
      <c r="E3188" s="1"/>
      <c r="F3188" s="1"/>
      <c r="I3188" s="34"/>
      <c r="J3188" s="62"/>
      <c r="L3188" s="39"/>
      <c r="M3188" s="39"/>
      <c r="N3188" s="39"/>
      <c r="Q3188" s="34"/>
      <c r="R3188" s="62"/>
      <c r="Y3188" s="35"/>
    </row>
    <row r="3189" spans="3:25" s="22" customFormat="1" ht="12.75">
      <c r="C3189" s="33"/>
      <c r="E3189" s="1"/>
      <c r="F3189" s="1"/>
      <c r="I3189" s="34"/>
      <c r="J3189" s="62"/>
      <c r="L3189" s="39"/>
      <c r="M3189" s="39"/>
      <c r="N3189" s="39"/>
      <c r="Q3189" s="34"/>
      <c r="R3189" s="62"/>
      <c r="Y3189" s="35"/>
    </row>
    <row r="3190" spans="3:25" s="22" customFormat="1" ht="12.75">
      <c r="C3190" s="33"/>
      <c r="E3190" s="1"/>
      <c r="F3190" s="1"/>
      <c r="I3190" s="34"/>
      <c r="J3190" s="62"/>
      <c r="L3190" s="39"/>
      <c r="M3190" s="39"/>
      <c r="N3190" s="39"/>
      <c r="Q3190" s="34"/>
      <c r="R3190" s="62"/>
      <c r="Y3190" s="35"/>
    </row>
    <row r="3191" spans="3:25" s="22" customFormat="1" ht="12.75">
      <c r="C3191" s="33"/>
      <c r="E3191" s="1"/>
      <c r="F3191" s="1"/>
      <c r="I3191" s="34"/>
      <c r="J3191" s="62"/>
      <c r="L3191" s="39"/>
      <c r="M3191" s="39"/>
      <c r="N3191" s="39"/>
      <c r="Q3191" s="34"/>
      <c r="R3191" s="62"/>
      <c r="Y3191" s="35"/>
    </row>
    <row r="3192" spans="3:25" s="22" customFormat="1" ht="12.75">
      <c r="C3192" s="33"/>
      <c r="E3192" s="1"/>
      <c r="F3192" s="1"/>
      <c r="I3192" s="34"/>
      <c r="J3192" s="62"/>
      <c r="L3192" s="39"/>
      <c r="M3192" s="39"/>
      <c r="N3192" s="39"/>
      <c r="Q3192" s="34"/>
      <c r="R3192" s="62"/>
      <c r="Y3192" s="35"/>
    </row>
    <row r="3193" spans="3:25" s="22" customFormat="1" ht="12.75">
      <c r="C3193" s="33"/>
      <c r="E3193" s="1"/>
      <c r="F3193" s="1"/>
      <c r="I3193" s="34"/>
      <c r="J3193" s="62"/>
      <c r="L3193" s="39"/>
      <c r="M3193" s="39"/>
      <c r="N3193" s="39"/>
      <c r="Q3193" s="34"/>
      <c r="R3193" s="62"/>
      <c r="Y3193" s="35"/>
    </row>
    <row r="3194" spans="3:25" s="22" customFormat="1" ht="12.75">
      <c r="C3194" s="33"/>
      <c r="E3194" s="1"/>
      <c r="F3194" s="1"/>
      <c r="I3194" s="34"/>
      <c r="J3194" s="62"/>
      <c r="L3194" s="39"/>
      <c r="M3194" s="39"/>
      <c r="N3194" s="39"/>
      <c r="Q3194" s="34"/>
      <c r="R3194" s="62"/>
      <c r="Y3194" s="35"/>
    </row>
    <row r="3195" spans="3:25" s="22" customFormat="1" ht="12.75">
      <c r="C3195" s="33"/>
      <c r="E3195" s="1"/>
      <c r="F3195" s="1"/>
      <c r="I3195" s="34"/>
      <c r="J3195" s="62"/>
      <c r="L3195" s="39"/>
      <c r="M3195" s="39"/>
      <c r="N3195" s="39"/>
      <c r="Q3195" s="34"/>
      <c r="R3195" s="62"/>
      <c r="Y3195" s="35"/>
    </row>
    <row r="3196" spans="3:25" s="22" customFormat="1" ht="12.75">
      <c r="C3196" s="33"/>
      <c r="E3196" s="1"/>
      <c r="F3196" s="1"/>
      <c r="I3196" s="34"/>
      <c r="J3196" s="62"/>
      <c r="L3196" s="39"/>
      <c r="M3196" s="39"/>
      <c r="N3196" s="39"/>
      <c r="Q3196" s="34"/>
      <c r="R3196" s="62"/>
      <c r="Y3196" s="35"/>
    </row>
    <row r="3197" spans="3:25" s="22" customFormat="1" ht="12.75">
      <c r="C3197" s="33"/>
      <c r="E3197" s="1"/>
      <c r="F3197" s="1"/>
      <c r="I3197" s="34"/>
      <c r="J3197" s="62"/>
      <c r="L3197" s="39"/>
      <c r="M3197" s="39"/>
      <c r="N3197" s="39"/>
      <c r="Q3197" s="34"/>
      <c r="R3197" s="62"/>
      <c r="Y3197" s="35"/>
    </row>
    <row r="3198" spans="3:25" s="22" customFormat="1" ht="12.75">
      <c r="C3198" s="33"/>
      <c r="E3198" s="1"/>
      <c r="F3198" s="1"/>
      <c r="I3198" s="34"/>
      <c r="J3198" s="62"/>
      <c r="L3198" s="39"/>
      <c r="M3198" s="39"/>
      <c r="N3198" s="39"/>
      <c r="Q3198" s="34"/>
      <c r="R3198" s="62"/>
      <c r="Y3198" s="35"/>
    </row>
    <row r="3199" spans="3:25" s="22" customFormat="1" ht="12.75">
      <c r="C3199" s="33"/>
      <c r="E3199" s="1"/>
      <c r="F3199" s="1"/>
      <c r="I3199" s="34"/>
      <c r="J3199" s="62"/>
      <c r="L3199" s="39"/>
      <c r="M3199" s="39"/>
      <c r="N3199" s="39"/>
      <c r="Q3199" s="34"/>
      <c r="R3199" s="62"/>
      <c r="Y3199" s="35"/>
    </row>
    <row r="3200" spans="3:25" s="22" customFormat="1" ht="12.75">
      <c r="C3200" s="33"/>
      <c r="E3200" s="1"/>
      <c r="F3200" s="1"/>
      <c r="I3200" s="34"/>
      <c r="J3200" s="62"/>
      <c r="L3200" s="39"/>
      <c r="M3200" s="39"/>
      <c r="N3200" s="39"/>
      <c r="Q3200" s="34"/>
      <c r="R3200" s="62"/>
      <c r="Y3200" s="35"/>
    </row>
    <row r="3201" spans="3:25" s="22" customFormat="1" ht="12.75">
      <c r="C3201" s="33"/>
      <c r="E3201" s="1"/>
      <c r="F3201" s="1"/>
      <c r="I3201" s="34"/>
      <c r="J3201" s="62"/>
      <c r="L3201" s="39"/>
      <c r="M3201" s="39"/>
      <c r="N3201" s="39"/>
      <c r="Q3201" s="34"/>
      <c r="R3201" s="62"/>
      <c r="Y3201" s="35"/>
    </row>
    <row r="3202" spans="3:25" s="22" customFormat="1" ht="12.75">
      <c r="C3202" s="33"/>
      <c r="E3202" s="1"/>
      <c r="F3202" s="1"/>
      <c r="I3202" s="34"/>
      <c r="J3202" s="62"/>
      <c r="L3202" s="39"/>
      <c r="M3202" s="39"/>
      <c r="N3202" s="39"/>
      <c r="Q3202" s="34"/>
      <c r="R3202" s="62"/>
      <c r="Y3202" s="35"/>
    </row>
    <row r="3203" spans="3:25" s="22" customFormat="1" ht="12.75">
      <c r="C3203" s="33"/>
      <c r="E3203" s="1"/>
      <c r="F3203" s="1"/>
      <c r="I3203" s="34"/>
      <c r="J3203" s="62"/>
      <c r="L3203" s="39"/>
      <c r="M3203" s="39"/>
      <c r="N3203" s="39"/>
      <c r="Q3203" s="34"/>
      <c r="R3203" s="62"/>
      <c r="Y3203" s="35"/>
    </row>
    <row r="3204" spans="3:25" s="22" customFormat="1" ht="12.75">
      <c r="C3204" s="33"/>
      <c r="E3204" s="1"/>
      <c r="F3204" s="1"/>
      <c r="I3204" s="34"/>
      <c r="J3204" s="62"/>
      <c r="L3204" s="39"/>
      <c r="M3204" s="39"/>
      <c r="N3204" s="39"/>
      <c r="Q3204" s="34"/>
      <c r="R3204" s="62"/>
      <c r="Y3204" s="35"/>
    </row>
    <row r="3205" spans="3:25" s="22" customFormat="1" ht="12.75">
      <c r="C3205" s="33"/>
      <c r="E3205" s="1"/>
      <c r="F3205" s="1"/>
      <c r="I3205" s="34"/>
      <c r="J3205" s="62"/>
      <c r="L3205" s="39"/>
      <c r="M3205" s="39"/>
      <c r="N3205" s="39"/>
      <c r="Q3205" s="34"/>
      <c r="R3205" s="62"/>
      <c r="Y3205" s="35"/>
    </row>
    <row r="3206" spans="3:25" s="22" customFormat="1" ht="12.75">
      <c r="C3206" s="33"/>
      <c r="E3206" s="1"/>
      <c r="F3206" s="1"/>
      <c r="I3206" s="34"/>
      <c r="J3206" s="62"/>
      <c r="L3206" s="39"/>
      <c r="M3206" s="39"/>
      <c r="N3206" s="39"/>
      <c r="Q3206" s="34"/>
      <c r="R3206" s="62"/>
      <c r="Y3206" s="35"/>
    </row>
    <row r="3207" spans="3:25" s="22" customFormat="1" ht="12.75">
      <c r="C3207" s="33"/>
      <c r="E3207" s="1"/>
      <c r="F3207" s="1"/>
      <c r="I3207" s="34"/>
      <c r="J3207" s="62"/>
      <c r="L3207" s="39"/>
      <c r="M3207" s="39"/>
      <c r="N3207" s="39"/>
      <c r="Q3207" s="34"/>
      <c r="R3207" s="62"/>
      <c r="Y3207" s="35"/>
    </row>
    <row r="3208" spans="3:25" s="22" customFormat="1" ht="12.75">
      <c r="C3208" s="33"/>
      <c r="E3208" s="1"/>
      <c r="F3208" s="1"/>
      <c r="I3208" s="34"/>
      <c r="J3208" s="62"/>
      <c r="L3208" s="39"/>
      <c r="M3208" s="39"/>
      <c r="N3208" s="39"/>
      <c r="Q3208" s="34"/>
      <c r="R3208" s="62"/>
      <c r="Y3208" s="35"/>
    </row>
    <row r="3209" spans="3:25" s="22" customFormat="1" ht="12.75">
      <c r="C3209" s="33"/>
      <c r="E3209" s="1"/>
      <c r="F3209" s="1"/>
      <c r="I3209" s="34"/>
      <c r="J3209" s="62"/>
      <c r="L3209" s="39"/>
      <c r="M3209" s="39"/>
      <c r="N3209" s="39"/>
      <c r="Q3209" s="34"/>
      <c r="R3209" s="62"/>
      <c r="Y3209" s="35"/>
    </row>
    <row r="3210" spans="3:25" s="22" customFormat="1" ht="12.75">
      <c r="C3210" s="33"/>
      <c r="E3210" s="1"/>
      <c r="F3210" s="1"/>
      <c r="I3210" s="34"/>
      <c r="J3210" s="62"/>
      <c r="L3210" s="39"/>
      <c r="M3210" s="39"/>
      <c r="N3210" s="39"/>
      <c r="Q3210" s="34"/>
      <c r="R3210" s="62"/>
      <c r="Y3210" s="35"/>
    </row>
    <row r="3211" spans="3:25" s="22" customFormat="1" ht="12.75">
      <c r="C3211" s="33"/>
      <c r="E3211" s="1"/>
      <c r="F3211" s="1"/>
      <c r="I3211" s="34"/>
      <c r="J3211" s="62"/>
      <c r="L3211" s="39"/>
      <c r="M3211" s="39"/>
      <c r="N3211" s="39"/>
      <c r="Q3211" s="34"/>
      <c r="R3211" s="62"/>
      <c r="Y3211" s="35"/>
    </row>
    <row r="3212" spans="3:25" s="22" customFormat="1" ht="12.75">
      <c r="C3212" s="33"/>
      <c r="E3212" s="1"/>
      <c r="F3212" s="1"/>
      <c r="I3212" s="34"/>
      <c r="J3212" s="62"/>
      <c r="L3212" s="39"/>
      <c r="M3212" s="39"/>
      <c r="N3212" s="39"/>
      <c r="Q3212" s="34"/>
      <c r="R3212" s="62"/>
      <c r="Y3212" s="35"/>
    </row>
    <row r="3213" spans="3:25" s="22" customFormat="1" ht="12.75">
      <c r="C3213" s="33"/>
      <c r="E3213" s="1"/>
      <c r="F3213" s="1"/>
      <c r="I3213" s="34"/>
      <c r="J3213" s="62"/>
      <c r="L3213" s="39"/>
      <c r="M3213" s="39"/>
      <c r="N3213" s="39"/>
      <c r="Q3213" s="34"/>
      <c r="R3213" s="62"/>
      <c r="Y3213" s="35"/>
    </row>
    <row r="3214" spans="3:25" s="22" customFormat="1" ht="12.75">
      <c r="C3214" s="33"/>
      <c r="E3214" s="1"/>
      <c r="F3214" s="1"/>
      <c r="I3214" s="34"/>
      <c r="J3214" s="62"/>
      <c r="L3214" s="39"/>
      <c r="M3214" s="39"/>
      <c r="N3214" s="39"/>
      <c r="Q3214" s="34"/>
      <c r="R3214" s="62"/>
      <c r="Y3214" s="35"/>
    </row>
    <row r="3215" spans="3:25" s="22" customFormat="1" ht="12.75">
      <c r="C3215" s="33"/>
      <c r="E3215" s="1"/>
      <c r="F3215" s="1"/>
      <c r="I3215" s="34"/>
      <c r="J3215" s="62"/>
      <c r="L3215" s="39"/>
      <c r="M3215" s="39"/>
      <c r="N3215" s="39"/>
      <c r="Q3215" s="34"/>
      <c r="R3215" s="62"/>
      <c r="Y3215" s="35"/>
    </row>
    <row r="3216" spans="3:25" s="22" customFormat="1" ht="12.75">
      <c r="C3216" s="33"/>
      <c r="E3216" s="1"/>
      <c r="F3216" s="1"/>
      <c r="I3216" s="34"/>
      <c r="J3216" s="62"/>
      <c r="L3216" s="39"/>
      <c r="M3216" s="39"/>
      <c r="N3216" s="39"/>
      <c r="Q3216" s="34"/>
      <c r="R3216" s="62"/>
      <c r="Y3216" s="35"/>
    </row>
    <row r="3217" spans="3:25" s="22" customFormat="1" ht="12.75">
      <c r="C3217" s="33"/>
      <c r="E3217" s="1"/>
      <c r="F3217" s="1"/>
      <c r="I3217" s="34"/>
      <c r="J3217" s="62"/>
      <c r="L3217" s="39"/>
      <c r="M3217" s="39"/>
      <c r="N3217" s="39"/>
      <c r="Q3217" s="34"/>
      <c r="R3217" s="62"/>
      <c r="Y3217" s="35"/>
    </row>
    <row r="3218" spans="3:25" s="22" customFormat="1" ht="12.75">
      <c r="C3218" s="33"/>
      <c r="E3218" s="1"/>
      <c r="F3218" s="1"/>
      <c r="I3218" s="34"/>
      <c r="J3218" s="62"/>
      <c r="L3218" s="39"/>
      <c r="M3218" s="39"/>
      <c r="N3218" s="39"/>
      <c r="Q3218" s="34"/>
      <c r="R3218" s="62"/>
      <c r="Y3218" s="35"/>
    </row>
    <row r="3219" spans="3:25" s="22" customFormat="1" ht="12.75">
      <c r="C3219" s="33"/>
      <c r="E3219" s="1"/>
      <c r="F3219" s="1"/>
      <c r="I3219" s="34"/>
      <c r="J3219" s="62"/>
      <c r="L3219" s="39"/>
      <c r="M3219" s="39"/>
      <c r="N3219" s="39"/>
      <c r="Q3219" s="34"/>
      <c r="R3219" s="62"/>
      <c r="Y3219" s="35"/>
    </row>
    <row r="3220" spans="3:25" s="22" customFormat="1" ht="12.75">
      <c r="C3220" s="33"/>
      <c r="E3220" s="1"/>
      <c r="F3220" s="1"/>
      <c r="I3220" s="34"/>
      <c r="J3220" s="62"/>
      <c r="L3220" s="39"/>
      <c r="M3220" s="39"/>
      <c r="N3220" s="39"/>
      <c r="Q3220" s="34"/>
      <c r="R3220" s="62"/>
      <c r="Y3220" s="35"/>
    </row>
    <row r="3221" spans="3:25" s="22" customFormat="1" ht="12.75">
      <c r="C3221" s="33"/>
      <c r="E3221" s="1"/>
      <c r="F3221" s="1"/>
      <c r="I3221" s="34"/>
      <c r="J3221" s="62"/>
      <c r="L3221" s="39"/>
      <c r="M3221" s="39"/>
      <c r="N3221" s="39"/>
      <c r="Q3221" s="34"/>
      <c r="R3221" s="62"/>
      <c r="Y3221" s="35"/>
    </row>
    <row r="3222" spans="3:25" s="22" customFormat="1" ht="12.75">
      <c r="C3222" s="33"/>
      <c r="E3222" s="1"/>
      <c r="F3222" s="1"/>
      <c r="I3222" s="34"/>
      <c r="J3222" s="62"/>
      <c r="L3222" s="39"/>
      <c r="M3222" s="39"/>
      <c r="N3222" s="39"/>
      <c r="Q3222" s="34"/>
      <c r="R3222" s="62"/>
      <c r="Y3222" s="35"/>
    </row>
    <row r="3223" spans="3:25" s="22" customFormat="1" ht="12.75">
      <c r="C3223" s="33"/>
      <c r="E3223" s="1"/>
      <c r="F3223" s="1"/>
      <c r="I3223" s="34"/>
      <c r="J3223" s="62"/>
      <c r="L3223" s="39"/>
      <c r="M3223" s="39"/>
      <c r="N3223" s="39"/>
      <c r="Q3223" s="34"/>
      <c r="R3223" s="62"/>
      <c r="Y3223" s="35"/>
    </row>
    <row r="3224" spans="3:25" s="22" customFormat="1" ht="12.75">
      <c r="C3224" s="33"/>
      <c r="E3224" s="1"/>
      <c r="F3224" s="1"/>
      <c r="I3224" s="34"/>
      <c r="J3224" s="62"/>
      <c r="L3224" s="39"/>
      <c r="M3224" s="39"/>
      <c r="N3224" s="39"/>
      <c r="Q3224" s="34"/>
      <c r="R3224" s="62"/>
      <c r="Y3224" s="35"/>
    </row>
    <row r="3225" spans="3:25" s="22" customFormat="1" ht="12.75">
      <c r="C3225" s="33"/>
      <c r="E3225" s="1"/>
      <c r="F3225" s="1"/>
      <c r="I3225" s="34"/>
      <c r="J3225" s="62"/>
      <c r="L3225" s="39"/>
      <c r="M3225" s="39"/>
      <c r="N3225" s="39"/>
      <c r="Q3225" s="34"/>
      <c r="R3225" s="62"/>
      <c r="Y3225" s="35"/>
    </row>
    <row r="3226" spans="3:25" s="22" customFormat="1" ht="12.75">
      <c r="C3226" s="33"/>
      <c r="E3226" s="1"/>
      <c r="F3226" s="1"/>
      <c r="I3226" s="34"/>
      <c r="J3226" s="62"/>
      <c r="L3226" s="39"/>
      <c r="M3226" s="39"/>
      <c r="N3226" s="39"/>
      <c r="Q3226" s="34"/>
      <c r="R3226" s="62"/>
      <c r="Y3226" s="35"/>
    </row>
    <row r="3227" spans="3:25" s="22" customFormat="1" ht="12.75">
      <c r="C3227" s="33"/>
      <c r="E3227" s="1"/>
      <c r="F3227" s="1"/>
      <c r="I3227" s="34"/>
      <c r="J3227" s="62"/>
      <c r="L3227" s="39"/>
      <c r="M3227" s="39"/>
      <c r="N3227" s="39"/>
      <c r="Q3227" s="34"/>
      <c r="R3227" s="62"/>
      <c r="Y3227" s="35"/>
    </row>
    <row r="3228" spans="3:25" s="22" customFormat="1" ht="12.75">
      <c r="C3228" s="33"/>
      <c r="E3228" s="1"/>
      <c r="F3228" s="1"/>
      <c r="I3228" s="34"/>
      <c r="J3228" s="62"/>
      <c r="L3228" s="39"/>
      <c r="M3228" s="39"/>
      <c r="N3228" s="39"/>
      <c r="Q3228" s="34"/>
      <c r="R3228" s="62"/>
      <c r="Y3228" s="35"/>
    </row>
    <row r="3229" spans="3:25" s="22" customFormat="1" ht="12.75">
      <c r="C3229" s="33"/>
      <c r="E3229" s="1"/>
      <c r="F3229" s="1"/>
      <c r="I3229" s="34"/>
      <c r="J3229" s="62"/>
      <c r="L3229" s="39"/>
      <c r="M3229" s="39"/>
      <c r="N3229" s="39"/>
      <c r="Q3229" s="34"/>
      <c r="R3229" s="62"/>
      <c r="Y3229" s="35"/>
    </row>
    <row r="3230" spans="3:25" s="22" customFormat="1" ht="12.75">
      <c r="C3230" s="33"/>
      <c r="E3230" s="1"/>
      <c r="F3230" s="1"/>
      <c r="I3230" s="34"/>
      <c r="J3230" s="62"/>
      <c r="L3230" s="39"/>
      <c r="M3230" s="39"/>
      <c r="N3230" s="39"/>
      <c r="Q3230" s="34"/>
      <c r="R3230" s="62"/>
      <c r="Y3230" s="35"/>
    </row>
    <row r="3231" spans="3:25" s="22" customFormat="1" ht="12.75">
      <c r="C3231" s="33"/>
      <c r="E3231" s="1"/>
      <c r="F3231" s="1"/>
      <c r="I3231" s="34"/>
      <c r="J3231" s="62"/>
      <c r="L3231" s="39"/>
      <c r="M3231" s="39"/>
      <c r="N3231" s="39"/>
      <c r="Q3231" s="34"/>
      <c r="R3231" s="62"/>
      <c r="Y3231" s="35"/>
    </row>
    <row r="3232" spans="3:25" s="22" customFormat="1" ht="12.75">
      <c r="C3232" s="33"/>
      <c r="E3232" s="1"/>
      <c r="F3232" s="1"/>
      <c r="I3232" s="34"/>
      <c r="J3232" s="62"/>
      <c r="L3232" s="39"/>
      <c r="M3232" s="39"/>
      <c r="N3232" s="39"/>
      <c r="Q3232" s="34"/>
      <c r="R3232" s="62"/>
      <c r="Y3232" s="35"/>
    </row>
    <row r="3233" spans="3:25" s="22" customFormat="1" ht="12.75">
      <c r="C3233" s="33"/>
      <c r="E3233" s="1"/>
      <c r="F3233" s="1"/>
      <c r="I3233" s="34"/>
      <c r="J3233" s="62"/>
      <c r="L3233" s="39"/>
      <c r="M3233" s="39"/>
      <c r="N3233" s="39"/>
      <c r="Q3233" s="34"/>
      <c r="R3233" s="62"/>
      <c r="Y3233" s="35"/>
    </row>
    <row r="3234" spans="3:25" s="22" customFormat="1" ht="12.75">
      <c r="C3234" s="33"/>
      <c r="E3234" s="1"/>
      <c r="F3234" s="1"/>
      <c r="I3234" s="34"/>
      <c r="J3234" s="62"/>
      <c r="L3234" s="39"/>
      <c r="M3234" s="39"/>
      <c r="N3234" s="39"/>
      <c r="Q3234" s="34"/>
      <c r="R3234" s="62"/>
      <c r="Y3234" s="35"/>
    </row>
    <row r="3235" spans="3:25" s="22" customFormat="1" ht="12.75">
      <c r="C3235" s="33"/>
      <c r="E3235" s="1"/>
      <c r="F3235" s="1"/>
      <c r="I3235" s="34"/>
      <c r="J3235" s="62"/>
      <c r="L3235" s="39"/>
      <c r="M3235" s="39"/>
      <c r="N3235" s="39"/>
      <c r="Q3235" s="34"/>
      <c r="R3235" s="62"/>
      <c r="Y3235" s="35"/>
    </row>
    <row r="3236" spans="3:25" s="22" customFormat="1" ht="12.75">
      <c r="C3236" s="33"/>
      <c r="E3236" s="1"/>
      <c r="F3236" s="1"/>
      <c r="I3236" s="34"/>
      <c r="J3236" s="62"/>
      <c r="L3236" s="39"/>
      <c r="M3236" s="39"/>
      <c r="N3236" s="39"/>
      <c r="Q3236" s="34"/>
      <c r="R3236" s="62"/>
      <c r="Y3236" s="35"/>
    </row>
    <row r="3237" spans="3:25" s="22" customFormat="1" ht="12.75">
      <c r="C3237" s="33"/>
      <c r="E3237" s="1"/>
      <c r="F3237" s="1"/>
      <c r="I3237" s="34"/>
      <c r="J3237" s="62"/>
      <c r="L3237" s="39"/>
      <c r="M3237" s="39"/>
      <c r="N3237" s="39"/>
      <c r="Q3237" s="34"/>
      <c r="R3237" s="62"/>
      <c r="Y3237" s="35"/>
    </row>
    <row r="3238" spans="3:25" s="22" customFormat="1" ht="12.75">
      <c r="C3238" s="33"/>
      <c r="E3238" s="1"/>
      <c r="F3238" s="1"/>
      <c r="I3238" s="34"/>
      <c r="J3238" s="62"/>
      <c r="L3238" s="39"/>
      <c r="M3238" s="39"/>
      <c r="N3238" s="39"/>
      <c r="Q3238" s="34"/>
      <c r="R3238" s="62"/>
      <c r="Y3238" s="35"/>
    </row>
    <row r="3239" spans="3:25" s="22" customFormat="1" ht="12.75">
      <c r="C3239" s="33"/>
      <c r="E3239" s="1"/>
      <c r="F3239" s="1"/>
      <c r="I3239" s="34"/>
      <c r="J3239" s="62"/>
      <c r="L3239" s="39"/>
      <c r="M3239" s="39"/>
      <c r="N3239" s="39"/>
      <c r="Q3239" s="34"/>
      <c r="R3239" s="62"/>
      <c r="Y3239" s="35"/>
    </row>
    <row r="3240" spans="3:25" s="22" customFormat="1" ht="12.75">
      <c r="C3240" s="33"/>
      <c r="E3240" s="1"/>
      <c r="F3240" s="1"/>
      <c r="I3240" s="34"/>
      <c r="J3240" s="62"/>
      <c r="L3240" s="39"/>
      <c r="M3240" s="39"/>
      <c r="N3240" s="39"/>
      <c r="Q3240" s="34"/>
      <c r="R3240" s="62"/>
      <c r="Y3240" s="35"/>
    </row>
    <row r="3241" spans="3:25" s="22" customFormat="1" ht="12.75">
      <c r="C3241" s="33"/>
      <c r="E3241" s="1"/>
      <c r="F3241" s="1"/>
      <c r="I3241" s="34"/>
      <c r="J3241" s="62"/>
      <c r="L3241" s="39"/>
      <c r="M3241" s="39"/>
      <c r="N3241" s="39"/>
      <c r="Q3241" s="34"/>
      <c r="R3241" s="62"/>
      <c r="Y3241" s="35"/>
    </row>
    <row r="3242" spans="3:25" s="22" customFormat="1" ht="12.75">
      <c r="C3242" s="33"/>
      <c r="E3242" s="1"/>
      <c r="F3242" s="1"/>
      <c r="I3242" s="34"/>
      <c r="J3242" s="62"/>
      <c r="L3242" s="39"/>
      <c r="M3242" s="39"/>
      <c r="N3242" s="39"/>
      <c r="Q3242" s="34"/>
      <c r="R3242" s="62"/>
      <c r="Y3242" s="35"/>
    </row>
    <row r="3243" spans="3:25" s="22" customFormat="1" ht="12.75">
      <c r="C3243" s="33"/>
      <c r="E3243" s="1"/>
      <c r="F3243" s="1"/>
      <c r="I3243" s="34"/>
      <c r="J3243" s="62"/>
      <c r="L3243" s="39"/>
      <c r="M3243" s="39"/>
      <c r="N3243" s="39"/>
      <c r="Q3243" s="34"/>
      <c r="R3243" s="62"/>
      <c r="Y3243" s="35"/>
    </row>
    <row r="3244" spans="3:25" s="22" customFormat="1" ht="12.75">
      <c r="C3244" s="33"/>
      <c r="E3244" s="1"/>
      <c r="F3244" s="1"/>
      <c r="I3244" s="34"/>
      <c r="J3244" s="62"/>
      <c r="L3244" s="39"/>
      <c r="M3244" s="39"/>
      <c r="N3244" s="39"/>
      <c r="Q3244" s="34"/>
      <c r="R3244" s="62"/>
      <c r="Y3244" s="35"/>
    </row>
    <row r="3245" spans="3:25" s="22" customFormat="1" ht="12.75">
      <c r="C3245" s="33"/>
      <c r="E3245" s="1"/>
      <c r="F3245" s="1"/>
      <c r="I3245" s="34"/>
      <c r="J3245" s="62"/>
      <c r="L3245" s="39"/>
      <c r="M3245" s="39"/>
      <c r="N3245" s="39"/>
      <c r="Q3245" s="34"/>
      <c r="R3245" s="62"/>
      <c r="Y3245" s="35"/>
    </row>
    <row r="3246" spans="3:25" s="22" customFormat="1" ht="12.75">
      <c r="C3246" s="33"/>
      <c r="E3246" s="1"/>
      <c r="F3246" s="1"/>
      <c r="I3246" s="34"/>
      <c r="J3246" s="62"/>
      <c r="L3246" s="39"/>
      <c r="M3246" s="39"/>
      <c r="N3246" s="39"/>
      <c r="Q3246" s="34"/>
      <c r="R3246" s="62"/>
      <c r="Y3246" s="35"/>
    </row>
    <row r="3247" spans="3:25" s="22" customFormat="1" ht="12.75">
      <c r="C3247" s="33"/>
      <c r="E3247" s="1"/>
      <c r="F3247" s="1"/>
      <c r="I3247" s="34"/>
      <c r="J3247" s="62"/>
      <c r="L3247" s="39"/>
      <c r="M3247" s="39"/>
      <c r="N3247" s="39"/>
      <c r="Q3247" s="34"/>
      <c r="R3247" s="62"/>
      <c r="Y3247" s="35"/>
    </row>
    <row r="3248" spans="3:25" s="22" customFormat="1" ht="12.75">
      <c r="C3248" s="33"/>
      <c r="E3248" s="1"/>
      <c r="F3248" s="1"/>
      <c r="I3248" s="34"/>
      <c r="J3248" s="62"/>
      <c r="L3248" s="39"/>
      <c r="M3248" s="39"/>
      <c r="N3248" s="39"/>
      <c r="Q3248" s="34"/>
      <c r="R3248" s="62"/>
      <c r="Y3248" s="35"/>
    </row>
    <row r="3249" spans="3:25" s="22" customFormat="1" ht="12.75">
      <c r="C3249" s="33"/>
      <c r="E3249" s="1"/>
      <c r="F3249" s="1"/>
      <c r="I3249" s="34"/>
      <c r="J3249" s="62"/>
      <c r="L3249" s="39"/>
      <c r="M3249" s="39"/>
      <c r="N3249" s="39"/>
      <c r="Q3249" s="34"/>
      <c r="R3249" s="62"/>
      <c r="Y3249" s="35"/>
    </row>
    <row r="3250" spans="3:25" s="22" customFormat="1" ht="12.75">
      <c r="C3250" s="33"/>
      <c r="E3250" s="1"/>
      <c r="F3250" s="1"/>
      <c r="I3250" s="34"/>
      <c r="J3250" s="62"/>
      <c r="L3250" s="39"/>
      <c r="M3250" s="39"/>
      <c r="N3250" s="39"/>
      <c r="Q3250" s="34"/>
      <c r="R3250" s="62"/>
      <c r="Y3250" s="35"/>
    </row>
    <row r="3251" spans="3:25" s="22" customFormat="1" ht="12.75">
      <c r="C3251" s="33"/>
      <c r="E3251" s="1"/>
      <c r="F3251" s="1"/>
      <c r="I3251" s="34"/>
      <c r="J3251" s="62"/>
      <c r="L3251" s="39"/>
      <c r="M3251" s="39"/>
      <c r="N3251" s="39"/>
      <c r="Q3251" s="34"/>
      <c r="R3251" s="62"/>
      <c r="Y3251" s="35"/>
    </row>
    <row r="3252" spans="3:25" s="22" customFormat="1" ht="12.75">
      <c r="C3252" s="33"/>
      <c r="E3252" s="1"/>
      <c r="F3252" s="1"/>
      <c r="I3252" s="34"/>
      <c r="J3252" s="62"/>
      <c r="L3252" s="39"/>
      <c r="M3252" s="39"/>
      <c r="N3252" s="39"/>
      <c r="Q3252" s="34"/>
      <c r="R3252" s="62"/>
      <c r="Y3252" s="35"/>
    </row>
    <row r="3253" spans="3:25" s="22" customFormat="1" ht="12.75">
      <c r="C3253" s="33"/>
      <c r="E3253" s="1"/>
      <c r="F3253" s="1"/>
      <c r="I3253" s="34"/>
      <c r="J3253" s="62"/>
      <c r="L3253" s="39"/>
      <c r="M3253" s="39"/>
      <c r="N3253" s="39"/>
      <c r="Q3253" s="34"/>
      <c r="R3253" s="62"/>
      <c r="Y3253" s="35"/>
    </row>
    <row r="3254" spans="3:25" s="22" customFormat="1" ht="12.75">
      <c r="C3254" s="33"/>
      <c r="E3254" s="1"/>
      <c r="F3254" s="1"/>
      <c r="I3254" s="34"/>
      <c r="J3254" s="62"/>
      <c r="L3254" s="39"/>
      <c r="M3254" s="39"/>
      <c r="N3254" s="39"/>
      <c r="Q3254" s="34"/>
      <c r="R3254" s="62"/>
      <c r="Y3254" s="35"/>
    </row>
    <row r="3255" spans="3:25" s="22" customFormat="1" ht="12.75">
      <c r="C3255" s="33"/>
      <c r="E3255" s="1"/>
      <c r="F3255" s="1"/>
      <c r="I3255" s="34"/>
      <c r="J3255" s="62"/>
      <c r="L3255" s="39"/>
      <c r="M3255" s="39"/>
      <c r="N3255" s="39"/>
      <c r="Q3255" s="34"/>
      <c r="R3255" s="62"/>
      <c r="Y3255" s="35"/>
    </row>
    <row r="3256" spans="3:25" s="22" customFormat="1" ht="12.75">
      <c r="C3256" s="33"/>
      <c r="E3256" s="1"/>
      <c r="F3256" s="1"/>
      <c r="I3256" s="34"/>
      <c r="J3256" s="62"/>
      <c r="L3256" s="39"/>
      <c r="M3256" s="39"/>
      <c r="N3256" s="39"/>
      <c r="Q3256" s="34"/>
      <c r="R3256" s="62"/>
      <c r="Y3256" s="35"/>
    </row>
    <row r="3257" spans="3:25" s="22" customFormat="1" ht="12.75">
      <c r="C3257" s="33"/>
      <c r="E3257" s="1"/>
      <c r="F3257" s="1"/>
      <c r="I3257" s="34"/>
      <c r="J3257" s="62"/>
      <c r="L3257" s="39"/>
      <c r="M3257" s="39"/>
      <c r="N3257" s="39"/>
      <c r="Q3257" s="34"/>
      <c r="R3257" s="62"/>
      <c r="Y3257" s="35"/>
    </row>
    <row r="3258" spans="3:25" s="22" customFormat="1" ht="12.75">
      <c r="C3258" s="33"/>
      <c r="E3258" s="1"/>
      <c r="F3258" s="1"/>
      <c r="I3258" s="34"/>
      <c r="J3258" s="62"/>
      <c r="L3258" s="39"/>
      <c r="M3258" s="39"/>
      <c r="N3258" s="39"/>
      <c r="Q3258" s="34"/>
      <c r="R3258" s="62"/>
      <c r="Y3258" s="35"/>
    </row>
    <row r="3259" spans="3:25" s="22" customFormat="1" ht="12.75">
      <c r="C3259" s="33"/>
      <c r="E3259" s="1"/>
      <c r="F3259" s="1"/>
      <c r="I3259" s="34"/>
      <c r="J3259" s="62"/>
      <c r="L3259" s="39"/>
      <c r="M3259" s="39"/>
      <c r="N3259" s="39"/>
      <c r="Q3259" s="34"/>
      <c r="R3259" s="62"/>
      <c r="Y3259" s="35"/>
    </row>
    <row r="3260" spans="3:25" s="22" customFormat="1" ht="12.75">
      <c r="C3260" s="33"/>
      <c r="E3260" s="1"/>
      <c r="F3260" s="1"/>
      <c r="I3260" s="34"/>
      <c r="J3260" s="62"/>
      <c r="L3260" s="39"/>
      <c r="M3260" s="39"/>
      <c r="N3260" s="39"/>
      <c r="Q3260" s="34"/>
      <c r="R3260" s="62"/>
      <c r="Y3260" s="35"/>
    </row>
    <row r="3261" spans="3:25" s="22" customFormat="1" ht="12.75">
      <c r="C3261" s="33"/>
      <c r="E3261" s="1"/>
      <c r="F3261" s="1"/>
      <c r="I3261" s="34"/>
      <c r="J3261" s="62"/>
      <c r="L3261" s="39"/>
      <c r="M3261" s="39"/>
      <c r="N3261" s="39"/>
      <c r="Q3261" s="34"/>
      <c r="R3261" s="62"/>
      <c r="Y3261" s="35"/>
    </row>
    <row r="3262" spans="3:25" s="22" customFormat="1" ht="12.75">
      <c r="C3262" s="33"/>
      <c r="E3262" s="1"/>
      <c r="F3262" s="1"/>
      <c r="I3262" s="34"/>
      <c r="J3262" s="62"/>
      <c r="L3262" s="39"/>
      <c r="M3262" s="39"/>
      <c r="N3262" s="39"/>
      <c r="Q3262" s="34"/>
      <c r="R3262" s="62"/>
      <c r="Y3262" s="35"/>
    </row>
    <row r="3263" spans="3:25" s="22" customFormat="1" ht="12.75">
      <c r="C3263" s="33"/>
      <c r="E3263" s="1"/>
      <c r="F3263" s="1"/>
      <c r="I3263" s="34"/>
      <c r="J3263" s="62"/>
      <c r="L3263" s="39"/>
      <c r="M3263" s="39"/>
      <c r="N3263" s="39"/>
      <c r="Q3263" s="34"/>
      <c r="R3263" s="62"/>
      <c r="Y3263" s="35"/>
    </row>
    <row r="3264" spans="3:25" s="22" customFormat="1" ht="12.75">
      <c r="C3264" s="33"/>
      <c r="E3264" s="1"/>
      <c r="F3264" s="1"/>
      <c r="I3264" s="34"/>
      <c r="J3264" s="62"/>
      <c r="L3264" s="39"/>
      <c r="M3264" s="39"/>
      <c r="N3264" s="39"/>
      <c r="Q3264" s="34"/>
      <c r="R3264" s="62"/>
      <c r="Y3264" s="35"/>
    </row>
    <row r="3265" spans="3:25" s="22" customFormat="1" ht="12.75">
      <c r="C3265" s="33"/>
      <c r="E3265" s="1"/>
      <c r="F3265" s="1"/>
      <c r="I3265" s="34"/>
      <c r="J3265" s="62"/>
      <c r="L3265" s="39"/>
      <c r="M3265" s="39"/>
      <c r="N3265" s="39"/>
      <c r="Q3265" s="34"/>
      <c r="R3265" s="62"/>
      <c r="Y3265" s="35"/>
    </row>
    <row r="3266" spans="3:25" s="22" customFormat="1" ht="12.75">
      <c r="C3266" s="33"/>
      <c r="E3266" s="1"/>
      <c r="F3266" s="1"/>
      <c r="I3266" s="34"/>
      <c r="J3266" s="62"/>
      <c r="L3266" s="39"/>
      <c r="M3266" s="39"/>
      <c r="N3266" s="39"/>
      <c r="Q3266" s="34"/>
      <c r="R3266" s="62"/>
      <c r="Y3266" s="35"/>
    </row>
    <row r="3267" spans="3:25" s="22" customFormat="1" ht="12.75">
      <c r="C3267" s="33"/>
      <c r="E3267" s="1"/>
      <c r="F3267" s="1"/>
      <c r="I3267" s="34"/>
      <c r="J3267" s="62"/>
      <c r="L3267" s="39"/>
      <c r="M3267" s="39"/>
      <c r="N3267" s="39"/>
      <c r="Q3267" s="34"/>
      <c r="R3267" s="62"/>
      <c r="Y3267" s="35"/>
    </row>
    <row r="3268" spans="3:25" s="22" customFormat="1" ht="12.75">
      <c r="C3268" s="33"/>
      <c r="E3268" s="1"/>
      <c r="F3268" s="1"/>
      <c r="I3268" s="34"/>
      <c r="J3268" s="62"/>
      <c r="L3268" s="39"/>
      <c r="M3268" s="39"/>
      <c r="N3268" s="39"/>
      <c r="Q3268" s="34"/>
      <c r="R3268" s="62"/>
      <c r="Y3268" s="35"/>
    </row>
    <row r="3269" spans="3:25" s="22" customFormat="1" ht="12.75">
      <c r="C3269" s="33"/>
      <c r="E3269" s="1"/>
      <c r="F3269" s="1"/>
      <c r="I3269" s="34"/>
      <c r="J3269" s="62"/>
      <c r="L3269" s="39"/>
      <c r="M3269" s="39"/>
      <c r="N3269" s="39"/>
      <c r="Q3269" s="34"/>
      <c r="R3269" s="62"/>
      <c r="Y3269" s="35"/>
    </row>
    <row r="3270" spans="3:25" s="22" customFormat="1" ht="12.75">
      <c r="C3270" s="33"/>
      <c r="E3270" s="1"/>
      <c r="F3270" s="1"/>
      <c r="I3270" s="34"/>
      <c r="J3270" s="62"/>
      <c r="L3270" s="39"/>
      <c r="M3270" s="39"/>
      <c r="N3270" s="39"/>
      <c r="Q3270" s="34"/>
      <c r="R3270" s="62"/>
      <c r="Y3270" s="35"/>
    </row>
    <row r="3271" spans="3:25" s="22" customFormat="1" ht="12.75">
      <c r="C3271" s="33"/>
      <c r="E3271" s="1"/>
      <c r="F3271" s="1"/>
      <c r="I3271" s="34"/>
      <c r="J3271" s="62"/>
      <c r="L3271" s="39"/>
      <c r="M3271" s="39"/>
      <c r="N3271" s="39"/>
      <c r="Q3271" s="34"/>
      <c r="R3271" s="62"/>
      <c r="Y3271" s="35"/>
    </row>
    <row r="3272" spans="3:25" s="22" customFormat="1" ht="12.75">
      <c r="C3272" s="33"/>
      <c r="E3272" s="1"/>
      <c r="F3272" s="1"/>
      <c r="I3272" s="34"/>
      <c r="J3272" s="62"/>
      <c r="L3272" s="39"/>
      <c r="M3272" s="39"/>
      <c r="N3272" s="39"/>
      <c r="Q3272" s="34"/>
      <c r="R3272" s="62"/>
      <c r="Y3272" s="35"/>
    </row>
    <row r="3273" spans="3:25" s="22" customFormat="1" ht="12.75">
      <c r="C3273" s="33"/>
      <c r="E3273" s="1"/>
      <c r="F3273" s="1"/>
      <c r="I3273" s="34"/>
      <c r="J3273" s="62"/>
      <c r="L3273" s="39"/>
      <c r="M3273" s="39"/>
      <c r="N3273" s="39"/>
      <c r="Q3273" s="34"/>
      <c r="R3273" s="62"/>
      <c r="Y3273" s="35"/>
    </row>
    <row r="3274" spans="3:25" s="22" customFormat="1" ht="12.75">
      <c r="C3274" s="33"/>
      <c r="E3274" s="1"/>
      <c r="F3274" s="1"/>
      <c r="I3274" s="34"/>
      <c r="J3274" s="62"/>
      <c r="L3274" s="39"/>
      <c r="M3274" s="39"/>
      <c r="N3274" s="39"/>
      <c r="Q3274" s="34"/>
      <c r="R3274" s="62"/>
      <c r="Y3274" s="35"/>
    </row>
    <row r="3275" spans="3:25" s="22" customFormat="1" ht="12.75">
      <c r="C3275" s="33"/>
      <c r="E3275" s="1"/>
      <c r="F3275" s="1"/>
      <c r="I3275" s="34"/>
      <c r="J3275" s="62"/>
      <c r="L3275" s="39"/>
      <c r="M3275" s="39"/>
      <c r="N3275" s="39"/>
      <c r="Q3275" s="34"/>
      <c r="R3275" s="62"/>
      <c r="Y3275" s="35"/>
    </row>
    <row r="3276" spans="3:25" s="22" customFormat="1" ht="12.75">
      <c r="C3276" s="33"/>
      <c r="E3276" s="1"/>
      <c r="F3276" s="1"/>
      <c r="I3276" s="34"/>
      <c r="J3276" s="62"/>
      <c r="L3276" s="39"/>
      <c r="M3276" s="39"/>
      <c r="N3276" s="39"/>
      <c r="Q3276" s="34"/>
      <c r="R3276" s="62"/>
      <c r="Y3276" s="35"/>
    </row>
    <row r="3277" spans="3:25" s="22" customFormat="1" ht="12.75">
      <c r="C3277" s="33"/>
      <c r="E3277" s="1"/>
      <c r="F3277" s="1"/>
      <c r="I3277" s="34"/>
      <c r="J3277" s="62"/>
      <c r="L3277" s="39"/>
      <c r="M3277" s="39"/>
      <c r="N3277" s="39"/>
      <c r="Q3277" s="34"/>
      <c r="R3277" s="62"/>
      <c r="Y3277" s="35"/>
    </row>
    <row r="3278" spans="3:25" s="22" customFormat="1" ht="12.75">
      <c r="C3278" s="33"/>
      <c r="E3278" s="1"/>
      <c r="F3278" s="1"/>
      <c r="I3278" s="34"/>
      <c r="J3278" s="62"/>
      <c r="L3278" s="39"/>
      <c r="M3278" s="39"/>
      <c r="N3278" s="39"/>
      <c r="Q3278" s="34"/>
      <c r="R3278" s="62"/>
      <c r="Y3278" s="35"/>
    </row>
    <row r="3279" spans="3:25" s="22" customFormat="1" ht="12.75">
      <c r="C3279" s="33"/>
      <c r="E3279" s="1"/>
      <c r="F3279" s="1"/>
      <c r="I3279" s="34"/>
      <c r="J3279" s="62"/>
      <c r="L3279" s="39"/>
      <c r="M3279" s="39"/>
      <c r="N3279" s="39"/>
      <c r="Q3279" s="34"/>
      <c r="R3279" s="62"/>
      <c r="Y3279" s="35"/>
    </row>
    <row r="3280" spans="3:25" s="22" customFormat="1" ht="12.75">
      <c r="C3280" s="33"/>
      <c r="E3280" s="1"/>
      <c r="F3280" s="1"/>
      <c r="I3280" s="34"/>
      <c r="J3280" s="62"/>
      <c r="L3280" s="39"/>
      <c r="M3280" s="39"/>
      <c r="N3280" s="39"/>
      <c r="Q3280" s="34"/>
      <c r="R3280" s="62"/>
      <c r="Y3280" s="35"/>
    </row>
    <row r="3281" spans="3:25" s="22" customFormat="1" ht="12.75">
      <c r="C3281" s="33"/>
      <c r="E3281" s="1"/>
      <c r="F3281" s="1"/>
      <c r="I3281" s="34"/>
      <c r="J3281" s="62"/>
      <c r="L3281" s="39"/>
      <c r="M3281" s="39"/>
      <c r="N3281" s="39"/>
      <c r="Q3281" s="34"/>
      <c r="R3281" s="62"/>
      <c r="Y3281" s="35"/>
    </row>
    <row r="3282" spans="3:25" s="22" customFormat="1" ht="12.75">
      <c r="C3282" s="33"/>
      <c r="E3282" s="1"/>
      <c r="F3282" s="1"/>
      <c r="I3282" s="34"/>
      <c r="J3282" s="62"/>
      <c r="L3282" s="39"/>
      <c r="M3282" s="39"/>
      <c r="N3282" s="39"/>
      <c r="Q3282" s="34"/>
      <c r="R3282" s="62"/>
      <c r="Y3282" s="35"/>
    </row>
    <row r="3283" spans="3:25" s="22" customFormat="1" ht="12.75">
      <c r="C3283" s="33"/>
      <c r="E3283" s="1"/>
      <c r="F3283" s="1"/>
      <c r="I3283" s="34"/>
      <c r="J3283" s="62"/>
      <c r="L3283" s="39"/>
      <c r="M3283" s="39"/>
      <c r="N3283" s="39"/>
      <c r="Q3283" s="34"/>
      <c r="R3283" s="62"/>
      <c r="Y3283" s="35"/>
    </row>
    <row r="3284" spans="3:25" s="22" customFormat="1" ht="12.75">
      <c r="C3284" s="33"/>
      <c r="E3284" s="1"/>
      <c r="F3284" s="1"/>
      <c r="I3284" s="34"/>
      <c r="J3284" s="62"/>
      <c r="L3284" s="39"/>
      <c r="M3284" s="39"/>
      <c r="N3284" s="39"/>
      <c r="Q3284" s="34"/>
      <c r="R3284" s="62"/>
      <c r="Y3284" s="35"/>
    </row>
    <row r="3285" spans="3:25" s="22" customFormat="1" ht="12.75">
      <c r="C3285" s="33"/>
      <c r="E3285" s="1"/>
      <c r="F3285" s="1"/>
      <c r="I3285" s="34"/>
      <c r="J3285" s="62"/>
      <c r="L3285" s="39"/>
      <c r="M3285" s="39"/>
      <c r="N3285" s="39"/>
      <c r="Q3285" s="34"/>
      <c r="R3285" s="62"/>
      <c r="Y3285" s="35"/>
    </row>
    <row r="3286" spans="3:25" s="22" customFormat="1" ht="12.75">
      <c r="C3286" s="33"/>
      <c r="E3286" s="1"/>
      <c r="F3286" s="1"/>
      <c r="I3286" s="34"/>
      <c r="J3286" s="62"/>
      <c r="L3286" s="39"/>
      <c r="M3286" s="39"/>
      <c r="N3286" s="39"/>
      <c r="Q3286" s="34"/>
      <c r="R3286" s="62"/>
      <c r="Y3286" s="35"/>
    </row>
    <row r="3287" spans="3:25" s="22" customFormat="1" ht="12.75">
      <c r="C3287" s="33"/>
      <c r="E3287" s="1"/>
      <c r="F3287" s="1"/>
      <c r="I3287" s="34"/>
      <c r="J3287" s="62"/>
      <c r="L3287" s="39"/>
      <c r="M3287" s="39"/>
      <c r="N3287" s="39"/>
      <c r="Q3287" s="34"/>
      <c r="R3287" s="62"/>
      <c r="Y3287" s="35"/>
    </row>
    <row r="3288" spans="3:25" s="22" customFormat="1" ht="12.75">
      <c r="C3288" s="33"/>
      <c r="E3288" s="1"/>
      <c r="F3288" s="1"/>
      <c r="I3288" s="34"/>
      <c r="J3288" s="62"/>
      <c r="L3288" s="39"/>
      <c r="M3288" s="39"/>
      <c r="N3288" s="39"/>
      <c r="Q3288" s="34"/>
      <c r="R3288" s="62"/>
      <c r="Y3288" s="35"/>
    </row>
    <row r="3289" spans="3:25" s="22" customFormat="1" ht="12.75">
      <c r="C3289" s="33"/>
      <c r="E3289" s="1"/>
      <c r="F3289" s="1"/>
      <c r="I3289" s="34"/>
      <c r="J3289" s="62"/>
      <c r="L3289" s="39"/>
      <c r="M3289" s="39"/>
      <c r="N3289" s="39"/>
      <c r="Q3289" s="34"/>
      <c r="R3289" s="62"/>
      <c r="Y3289" s="35"/>
    </row>
    <row r="3290" spans="3:25" s="22" customFormat="1" ht="12.75">
      <c r="C3290" s="33"/>
      <c r="E3290" s="1"/>
      <c r="F3290" s="1"/>
      <c r="I3290" s="34"/>
      <c r="J3290" s="62"/>
      <c r="L3290" s="39"/>
      <c r="M3290" s="39"/>
      <c r="N3290" s="39"/>
      <c r="Q3290" s="34"/>
      <c r="R3290" s="62"/>
      <c r="Y3290" s="35"/>
    </row>
    <row r="3291" spans="3:25" s="22" customFormat="1" ht="12.75">
      <c r="C3291" s="33"/>
      <c r="E3291" s="1"/>
      <c r="F3291" s="1"/>
      <c r="I3291" s="34"/>
      <c r="J3291" s="62"/>
      <c r="L3291" s="39"/>
      <c r="M3291" s="39"/>
      <c r="N3291" s="39"/>
      <c r="Q3291" s="34"/>
      <c r="R3291" s="62"/>
      <c r="Y3291" s="35"/>
    </row>
    <row r="3292" spans="3:25" s="22" customFormat="1" ht="12.75">
      <c r="C3292" s="33"/>
      <c r="E3292" s="1"/>
      <c r="F3292" s="1"/>
      <c r="I3292" s="34"/>
      <c r="J3292" s="62"/>
      <c r="L3292" s="39"/>
      <c r="M3292" s="39"/>
      <c r="N3292" s="39"/>
      <c r="Q3292" s="34"/>
      <c r="R3292" s="62"/>
      <c r="Y3292" s="35"/>
    </row>
    <row r="3293" spans="3:25" s="22" customFormat="1" ht="12.75">
      <c r="C3293" s="33"/>
      <c r="E3293" s="1"/>
      <c r="F3293" s="1"/>
      <c r="I3293" s="34"/>
      <c r="J3293" s="62"/>
      <c r="L3293" s="39"/>
      <c r="M3293" s="39"/>
      <c r="N3293" s="39"/>
      <c r="Q3293" s="34"/>
      <c r="R3293" s="62"/>
      <c r="Y3293" s="35"/>
    </row>
    <row r="3294" spans="3:25" s="22" customFormat="1" ht="12.75">
      <c r="C3294" s="33"/>
      <c r="E3294" s="1"/>
      <c r="F3294" s="1"/>
      <c r="I3294" s="34"/>
      <c r="J3294" s="62"/>
      <c r="L3294" s="39"/>
      <c r="M3294" s="39"/>
      <c r="N3294" s="39"/>
      <c r="Q3294" s="34"/>
      <c r="R3294" s="62"/>
      <c r="Y3294" s="35"/>
    </row>
    <row r="3295" spans="3:25" s="22" customFormat="1" ht="12.75">
      <c r="C3295" s="33"/>
      <c r="E3295" s="1"/>
      <c r="F3295" s="1"/>
      <c r="I3295" s="34"/>
      <c r="J3295" s="62"/>
      <c r="L3295" s="39"/>
      <c r="M3295" s="39"/>
      <c r="N3295" s="39"/>
      <c r="Q3295" s="34"/>
      <c r="R3295" s="62"/>
      <c r="Y3295" s="35"/>
    </row>
    <row r="3296" spans="3:25" s="22" customFormat="1" ht="12.75">
      <c r="C3296" s="33"/>
      <c r="E3296" s="1"/>
      <c r="F3296" s="1"/>
      <c r="I3296" s="34"/>
      <c r="J3296" s="62"/>
      <c r="L3296" s="39"/>
      <c r="M3296" s="39"/>
      <c r="N3296" s="39"/>
      <c r="Q3296" s="34"/>
      <c r="R3296" s="62"/>
      <c r="Y3296" s="35"/>
    </row>
    <row r="3297" spans="3:25" s="22" customFormat="1" ht="12.75">
      <c r="C3297" s="33"/>
      <c r="E3297" s="1"/>
      <c r="F3297" s="1"/>
      <c r="I3297" s="34"/>
      <c r="J3297" s="62"/>
      <c r="L3297" s="39"/>
      <c r="M3297" s="39"/>
      <c r="N3297" s="39"/>
      <c r="Q3297" s="34"/>
      <c r="R3297" s="62"/>
      <c r="Y3297" s="35"/>
    </row>
    <row r="3298" spans="3:25" s="22" customFormat="1" ht="12.75">
      <c r="C3298" s="33"/>
      <c r="E3298" s="1"/>
      <c r="F3298" s="1"/>
      <c r="I3298" s="34"/>
      <c r="J3298" s="62"/>
      <c r="L3298" s="39"/>
      <c r="M3298" s="39"/>
      <c r="N3298" s="39"/>
      <c r="Q3298" s="34"/>
      <c r="R3298" s="62"/>
      <c r="Y3298" s="35"/>
    </row>
    <row r="3299" spans="3:25" s="22" customFormat="1" ht="12.75">
      <c r="C3299" s="33"/>
      <c r="E3299" s="1"/>
      <c r="F3299" s="1"/>
      <c r="I3299" s="34"/>
      <c r="J3299" s="62"/>
      <c r="L3299" s="39"/>
      <c r="M3299" s="39"/>
      <c r="N3299" s="39"/>
      <c r="Q3299" s="34"/>
      <c r="R3299" s="62"/>
      <c r="Y3299" s="35"/>
    </row>
    <row r="3300" spans="3:25" s="22" customFormat="1" ht="12.75">
      <c r="C3300" s="33"/>
      <c r="E3300" s="1"/>
      <c r="F3300" s="1"/>
      <c r="I3300" s="34"/>
      <c r="J3300" s="62"/>
      <c r="L3300" s="39"/>
      <c r="M3300" s="39"/>
      <c r="N3300" s="39"/>
      <c r="Q3300" s="34"/>
      <c r="R3300" s="62"/>
      <c r="Y3300" s="35"/>
    </row>
    <row r="3301" spans="3:25" s="22" customFormat="1" ht="12.75">
      <c r="C3301" s="33"/>
      <c r="E3301" s="1"/>
      <c r="F3301" s="1"/>
      <c r="I3301" s="34"/>
      <c r="J3301" s="62"/>
      <c r="L3301" s="39"/>
      <c r="M3301" s="39"/>
      <c r="N3301" s="39"/>
      <c r="Q3301" s="34"/>
      <c r="R3301" s="62"/>
      <c r="Y3301" s="35"/>
    </row>
    <row r="3302" spans="3:25" s="22" customFormat="1" ht="12.75">
      <c r="C3302" s="33"/>
      <c r="E3302" s="1"/>
      <c r="F3302" s="1"/>
      <c r="I3302" s="34"/>
      <c r="J3302" s="62"/>
      <c r="L3302" s="39"/>
      <c r="M3302" s="39"/>
      <c r="N3302" s="39"/>
      <c r="Q3302" s="34"/>
      <c r="R3302" s="62"/>
      <c r="Y3302" s="35"/>
    </row>
    <row r="3303" spans="3:25" s="22" customFormat="1" ht="12.75">
      <c r="C3303" s="33"/>
      <c r="E3303" s="1"/>
      <c r="F3303" s="1"/>
      <c r="I3303" s="34"/>
      <c r="J3303" s="62"/>
      <c r="L3303" s="39"/>
      <c r="M3303" s="39"/>
      <c r="N3303" s="39"/>
      <c r="Q3303" s="34"/>
      <c r="R3303" s="62"/>
      <c r="Y3303" s="35"/>
    </row>
    <row r="3304" spans="3:25" s="22" customFormat="1" ht="12.75">
      <c r="C3304" s="33"/>
      <c r="E3304" s="1"/>
      <c r="F3304" s="1"/>
      <c r="I3304" s="34"/>
      <c r="J3304" s="62"/>
      <c r="L3304" s="39"/>
      <c r="M3304" s="39"/>
      <c r="N3304" s="39"/>
      <c r="Q3304" s="34"/>
      <c r="R3304" s="62"/>
      <c r="Y3304" s="35"/>
    </row>
    <row r="3305" spans="3:25" s="22" customFormat="1" ht="12.75">
      <c r="C3305" s="33"/>
      <c r="E3305" s="1"/>
      <c r="F3305" s="1"/>
      <c r="I3305" s="34"/>
      <c r="J3305" s="62"/>
      <c r="L3305" s="39"/>
      <c r="M3305" s="39"/>
      <c r="N3305" s="39"/>
      <c r="Q3305" s="34"/>
      <c r="R3305" s="62"/>
      <c r="Y3305" s="35"/>
    </row>
    <row r="3306" spans="3:25" s="22" customFormat="1" ht="12.75">
      <c r="C3306" s="33"/>
      <c r="E3306" s="1"/>
      <c r="F3306" s="1"/>
      <c r="I3306" s="34"/>
      <c r="J3306" s="62"/>
      <c r="L3306" s="39"/>
      <c r="M3306" s="39"/>
      <c r="N3306" s="39"/>
      <c r="Q3306" s="34"/>
      <c r="R3306" s="62"/>
      <c r="Y3306" s="35"/>
    </row>
    <row r="3307" spans="3:25" s="22" customFormat="1" ht="12.75">
      <c r="C3307" s="33"/>
      <c r="E3307" s="1"/>
      <c r="F3307" s="1"/>
      <c r="I3307" s="34"/>
      <c r="J3307" s="62"/>
      <c r="L3307" s="39"/>
      <c r="M3307" s="39"/>
      <c r="N3307" s="39"/>
      <c r="Q3307" s="34"/>
      <c r="R3307" s="62"/>
      <c r="Y3307" s="35"/>
    </row>
    <row r="3308" spans="3:25" s="22" customFormat="1" ht="12.75">
      <c r="C3308" s="33"/>
      <c r="E3308" s="1"/>
      <c r="F3308" s="1"/>
      <c r="I3308" s="34"/>
      <c r="J3308" s="62"/>
      <c r="L3308" s="39"/>
      <c r="M3308" s="39"/>
      <c r="N3308" s="39"/>
      <c r="Q3308" s="34"/>
      <c r="R3308" s="62"/>
      <c r="Y3308" s="35"/>
    </row>
    <row r="3309" spans="3:25" s="22" customFormat="1" ht="12.75">
      <c r="C3309" s="33"/>
      <c r="E3309" s="1"/>
      <c r="F3309" s="1"/>
      <c r="I3309" s="34"/>
      <c r="J3309" s="62"/>
      <c r="L3309" s="39"/>
      <c r="M3309" s="39"/>
      <c r="N3309" s="39"/>
      <c r="Q3309" s="34"/>
      <c r="R3309" s="62"/>
      <c r="Y3309" s="35"/>
    </row>
    <row r="3310" spans="3:25" s="22" customFormat="1" ht="12.75">
      <c r="C3310" s="33"/>
      <c r="E3310" s="1"/>
      <c r="F3310" s="1"/>
      <c r="I3310" s="34"/>
      <c r="J3310" s="62"/>
      <c r="L3310" s="39"/>
      <c r="M3310" s="39"/>
      <c r="N3310" s="39"/>
      <c r="Q3310" s="34"/>
      <c r="R3310" s="62"/>
      <c r="Y3310" s="35"/>
    </row>
    <row r="3311" spans="3:25" s="22" customFormat="1" ht="12.75">
      <c r="C3311" s="33"/>
      <c r="E3311" s="1"/>
      <c r="F3311" s="1"/>
      <c r="I3311" s="34"/>
      <c r="J3311" s="62"/>
      <c r="L3311" s="39"/>
      <c r="M3311" s="39"/>
      <c r="N3311" s="39"/>
      <c r="Q3311" s="34"/>
      <c r="R3311" s="62"/>
      <c r="Y3311" s="35"/>
    </row>
    <row r="3312" spans="3:25" s="22" customFormat="1" ht="12.75">
      <c r="C3312" s="33"/>
      <c r="E3312" s="1"/>
      <c r="F3312" s="1"/>
      <c r="I3312" s="34"/>
      <c r="J3312" s="62"/>
      <c r="L3312" s="39"/>
      <c r="M3312" s="39"/>
      <c r="N3312" s="39"/>
      <c r="Q3312" s="34"/>
      <c r="R3312" s="62"/>
      <c r="Y3312" s="35"/>
    </row>
    <row r="3313" spans="3:25" s="22" customFormat="1" ht="12.75">
      <c r="C3313" s="33"/>
      <c r="E3313" s="1"/>
      <c r="F3313" s="1"/>
      <c r="I3313" s="34"/>
      <c r="J3313" s="62"/>
      <c r="L3313" s="39"/>
      <c r="M3313" s="39"/>
      <c r="N3313" s="39"/>
      <c r="Q3313" s="34"/>
      <c r="R3313" s="62"/>
      <c r="Y3313" s="35"/>
    </row>
    <row r="3314" spans="3:25" s="22" customFormat="1" ht="12.75">
      <c r="C3314" s="33"/>
      <c r="E3314" s="1"/>
      <c r="F3314" s="1"/>
      <c r="I3314" s="34"/>
      <c r="J3314" s="62"/>
      <c r="L3314" s="39"/>
      <c r="M3314" s="39"/>
      <c r="N3314" s="39"/>
      <c r="Q3314" s="34"/>
      <c r="R3314" s="62"/>
      <c r="Y3314" s="35"/>
    </row>
    <row r="3315" spans="3:25" s="22" customFormat="1" ht="12.75">
      <c r="C3315" s="33"/>
      <c r="E3315" s="1"/>
      <c r="F3315" s="1"/>
      <c r="I3315" s="34"/>
      <c r="J3315" s="62"/>
      <c r="L3315" s="39"/>
      <c r="M3315" s="39"/>
      <c r="N3315" s="39"/>
      <c r="Q3315" s="34"/>
      <c r="R3315" s="62"/>
      <c r="Y3315" s="35"/>
    </row>
    <row r="3316" spans="3:25" s="22" customFormat="1" ht="12.75">
      <c r="C3316" s="33"/>
      <c r="E3316" s="1"/>
      <c r="F3316" s="1"/>
      <c r="I3316" s="34"/>
      <c r="J3316" s="62"/>
      <c r="L3316" s="39"/>
      <c r="M3316" s="39"/>
      <c r="N3316" s="39"/>
      <c r="Q3316" s="34"/>
      <c r="R3316" s="62"/>
      <c r="Y3316" s="35"/>
    </row>
    <row r="3317" spans="3:25" s="22" customFormat="1" ht="12.75">
      <c r="C3317" s="33"/>
      <c r="E3317" s="1"/>
      <c r="F3317" s="1"/>
      <c r="I3317" s="34"/>
      <c r="J3317" s="62"/>
      <c r="L3317" s="39"/>
      <c r="M3317" s="39"/>
      <c r="N3317" s="39"/>
      <c r="Q3317" s="34"/>
      <c r="R3317" s="62"/>
      <c r="Y3317" s="35"/>
    </row>
    <row r="3318" spans="3:25" s="22" customFormat="1" ht="12.75">
      <c r="C3318" s="33"/>
      <c r="E3318" s="1"/>
      <c r="F3318" s="1"/>
      <c r="I3318" s="34"/>
      <c r="J3318" s="62"/>
      <c r="L3318" s="39"/>
      <c r="M3318" s="39"/>
      <c r="N3318" s="39"/>
      <c r="Q3318" s="34"/>
      <c r="R3318" s="62"/>
      <c r="Y3318" s="35"/>
    </row>
    <row r="3319" spans="3:25" s="22" customFormat="1" ht="12.75">
      <c r="C3319" s="33"/>
      <c r="E3319" s="1"/>
      <c r="F3319" s="1"/>
      <c r="I3319" s="34"/>
      <c r="J3319" s="62"/>
      <c r="L3319" s="39"/>
      <c r="M3319" s="39"/>
      <c r="N3319" s="39"/>
      <c r="Q3319" s="34"/>
      <c r="R3319" s="62"/>
      <c r="Y3319" s="35"/>
    </row>
    <row r="3320" spans="3:25" s="22" customFormat="1" ht="12.75">
      <c r="C3320" s="33"/>
      <c r="E3320" s="1"/>
      <c r="F3320" s="1"/>
      <c r="I3320" s="34"/>
      <c r="J3320" s="62"/>
      <c r="L3320" s="39"/>
      <c r="M3320" s="39"/>
      <c r="N3320" s="39"/>
      <c r="Q3320" s="34"/>
      <c r="R3320" s="62"/>
      <c r="Y3320" s="35"/>
    </row>
    <row r="3321" spans="3:25" s="22" customFormat="1" ht="12.75">
      <c r="C3321" s="33"/>
      <c r="E3321" s="1"/>
      <c r="F3321" s="1"/>
      <c r="I3321" s="34"/>
      <c r="J3321" s="62"/>
      <c r="L3321" s="39"/>
      <c r="M3321" s="39"/>
      <c r="N3321" s="39"/>
      <c r="Q3321" s="34"/>
      <c r="R3321" s="62"/>
      <c r="Y3321" s="35"/>
    </row>
    <row r="3322" spans="3:25" s="22" customFormat="1" ht="12.75">
      <c r="C3322" s="33"/>
      <c r="E3322" s="1"/>
      <c r="F3322" s="1"/>
      <c r="I3322" s="34"/>
      <c r="J3322" s="62"/>
      <c r="L3322" s="39"/>
      <c r="M3322" s="39"/>
      <c r="N3322" s="39"/>
      <c r="Q3322" s="34"/>
      <c r="R3322" s="62"/>
      <c r="Y3322" s="35"/>
    </row>
    <row r="3323" spans="3:25" s="22" customFormat="1" ht="12.75">
      <c r="C3323" s="33"/>
      <c r="E3323" s="1"/>
      <c r="F3323" s="1"/>
      <c r="I3323" s="34"/>
      <c r="J3323" s="62"/>
      <c r="L3323" s="39"/>
      <c r="M3323" s="39"/>
      <c r="N3323" s="39"/>
      <c r="Q3323" s="34"/>
      <c r="R3323" s="62"/>
      <c r="Y3323" s="35"/>
    </row>
    <row r="3324" spans="3:25" s="22" customFormat="1" ht="12.75">
      <c r="C3324" s="33"/>
      <c r="E3324" s="1"/>
      <c r="F3324" s="1"/>
      <c r="I3324" s="34"/>
      <c r="J3324" s="62"/>
      <c r="L3324" s="39"/>
      <c r="M3324" s="39"/>
      <c r="N3324" s="39"/>
      <c r="Q3324" s="34"/>
      <c r="R3324" s="62"/>
      <c r="Y3324" s="35"/>
    </row>
    <row r="3325" spans="3:25" s="22" customFormat="1" ht="12.75">
      <c r="C3325" s="33"/>
      <c r="E3325" s="1"/>
      <c r="F3325" s="1"/>
      <c r="I3325" s="34"/>
      <c r="J3325" s="62"/>
      <c r="L3325" s="39"/>
      <c r="M3325" s="39"/>
      <c r="N3325" s="39"/>
      <c r="Q3325" s="34"/>
      <c r="R3325" s="62"/>
      <c r="Y3325" s="35"/>
    </row>
    <row r="3326" spans="3:25" s="22" customFormat="1" ht="12.75">
      <c r="C3326" s="33"/>
      <c r="E3326" s="1"/>
      <c r="F3326" s="1"/>
      <c r="I3326" s="34"/>
      <c r="J3326" s="62"/>
      <c r="L3326" s="39"/>
      <c r="M3326" s="39"/>
      <c r="N3326" s="39"/>
      <c r="Q3326" s="34"/>
      <c r="R3326" s="62"/>
      <c r="Y3326" s="35"/>
    </row>
    <row r="3327" spans="3:25" s="22" customFormat="1" ht="12.75">
      <c r="C3327" s="33"/>
      <c r="E3327" s="1"/>
      <c r="F3327" s="1"/>
      <c r="I3327" s="34"/>
      <c r="J3327" s="62"/>
      <c r="L3327" s="39"/>
      <c r="M3327" s="39"/>
      <c r="N3327" s="39"/>
      <c r="Q3327" s="34"/>
      <c r="R3327" s="62"/>
      <c r="Y3327" s="35"/>
    </row>
    <row r="3328" spans="3:25" s="22" customFormat="1" ht="12.75">
      <c r="C3328" s="33"/>
      <c r="E3328" s="1"/>
      <c r="F3328" s="1"/>
      <c r="I3328" s="34"/>
      <c r="J3328" s="62"/>
      <c r="L3328" s="39"/>
      <c r="M3328" s="39"/>
      <c r="N3328" s="39"/>
      <c r="Q3328" s="34"/>
      <c r="R3328" s="62"/>
      <c r="Y3328" s="35"/>
    </row>
    <row r="3329" spans="3:25" s="22" customFormat="1" ht="12.75">
      <c r="C3329" s="33"/>
      <c r="E3329" s="1"/>
      <c r="F3329" s="1"/>
      <c r="I3329" s="34"/>
      <c r="J3329" s="62"/>
      <c r="L3329" s="39"/>
      <c r="M3329" s="39"/>
      <c r="N3329" s="39"/>
      <c r="Q3329" s="34"/>
      <c r="R3329" s="62"/>
      <c r="Y3329" s="35"/>
    </row>
    <row r="3330" spans="3:25" s="22" customFormat="1" ht="12.75">
      <c r="C3330" s="33"/>
      <c r="E3330" s="1"/>
      <c r="F3330" s="1"/>
      <c r="I3330" s="34"/>
      <c r="J3330" s="62"/>
      <c r="L3330" s="39"/>
      <c r="M3330" s="39"/>
      <c r="N3330" s="39"/>
      <c r="Q3330" s="34"/>
      <c r="R3330" s="62"/>
      <c r="Y3330" s="35"/>
    </row>
    <row r="3331" spans="3:25" s="22" customFormat="1" ht="12.75">
      <c r="C3331" s="33"/>
      <c r="E3331" s="1"/>
      <c r="F3331" s="1"/>
      <c r="I3331" s="34"/>
      <c r="J3331" s="62"/>
      <c r="L3331" s="39"/>
      <c r="M3331" s="39"/>
      <c r="N3331" s="39"/>
      <c r="Q3331" s="34"/>
      <c r="R3331" s="62"/>
      <c r="Y3331" s="35"/>
    </row>
    <row r="3332" spans="3:25" s="22" customFormat="1" ht="12.75">
      <c r="C3332" s="33"/>
      <c r="E3332" s="1"/>
      <c r="F3332" s="1"/>
      <c r="I3332" s="34"/>
      <c r="J3332" s="62"/>
      <c r="L3332" s="39"/>
      <c r="M3332" s="39"/>
      <c r="N3332" s="39"/>
      <c r="Q3332" s="34"/>
      <c r="R3332" s="62"/>
      <c r="Y3332" s="35"/>
    </row>
    <row r="3333" spans="3:25" s="22" customFormat="1" ht="12.75">
      <c r="C3333" s="33"/>
      <c r="E3333" s="1"/>
      <c r="F3333" s="1"/>
      <c r="I3333" s="34"/>
      <c r="J3333" s="62"/>
      <c r="L3333" s="39"/>
      <c r="M3333" s="39"/>
      <c r="N3333" s="39"/>
      <c r="Q3333" s="34"/>
      <c r="R3333" s="62"/>
      <c r="Y3333" s="35"/>
    </row>
    <row r="3334" spans="3:25" s="22" customFormat="1" ht="12.75">
      <c r="C3334" s="33"/>
      <c r="E3334" s="1"/>
      <c r="F3334" s="1"/>
      <c r="I3334" s="34"/>
      <c r="J3334" s="62"/>
      <c r="L3334" s="39"/>
      <c r="M3334" s="39"/>
      <c r="N3334" s="39"/>
      <c r="Q3334" s="34"/>
      <c r="R3334" s="62"/>
      <c r="Y3334" s="35"/>
    </row>
    <row r="3335" spans="3:25" s="22" customFormat="1" ht="12.75">
      <c r="C3335" s="33"/>
      <c r="E3335" s="1"/>
      <c r="F3335" s="1"/>
      <c r="I3335" s="34"/>
      <c r="J3335" s="62"/>
      <c r="L3335" s="39"/>
      <c r="M3335" s="39"/>
      <c r="N3335" s="39"/>
      <c r="Q3335" s="34"/>
      <c r="R3335" s="62"/>
      <c r="Y3335" s="35"/>
    </row>
    <row r="3336" spans="3:25" s="22" customFormat="1" ht="12.75">
      <c r="C3336" s="33"/>
      <c r="E3336" s="1"/>
      <c r="F3336" s="1"/>
      <c r="I3336" s="34"/>
      <c r="J3336" s="62"/>
      <c r="L3336" s="39"/>
      <c r="M3336" s="39"/>
      <c r="N3336" s="39"/>
      <c r="Q3336" s="34"/>
      <c r="R3336" s="62"/>
      <c r="Y3336" s="35"/>
    </row>
    <row r="3337" spans="3:25" s="22" customFormat="1" ht="12.75">
      <c r="C3337" s="33"/>
      <c r="E3337" s="1"/>
      <c r="F3337" s="1"/>
      <c r="I3337" s="34"/>
      <c r="J3337" s="62"/>
      <c r="L3337" s="39"/>
      <c r="M3337" s="39"/>
      <c r="N3337" s="39"/>
      <c r="Q3337" s="34"/>
      <c r="R3337" s="62"/>
      <c r="Y3337" s="35"/>
    </row>
    <row r="3338" spans="3:25" s="22" customFormat="1" ht="12.75">
      <c r="C3338" s="33"/>
      <c r="E3338" s="1"/>
      <c r="F3338" s="1"/>
      <c r="I3338" s="34"/>
      <c r="J3338" s="62"/>
      <c r="L3338" s="39"/>
      <c r="M3338" s="39"/>
      <c r="N3338" s="39"/>
      <c r="Q3338" s="34"/>
      <c r="R3338" s="62"/>
      <c r="Y3338" s="35"/>
    </row>
    <row r="3339" spans="3:25" s="22" customFormat="1" ht="12.75">
      <c r="C3339" s="33"/>
      <c r="E3339" s="1"/>
      <c r="F3339" s="1"/>
      <c r="I3339" s="34"/>
      <c r="J3339" s="62"/>
      <c r="L3339" s="39"/>
      <c r="M3339" s="39"/>
      <c r="N3339" s="39"/>
      <c r="Q3339" s="34"/>
      <c r="R3339" s="62"/>
      <c r="Y3339" s="35"/>
    </row>
    <row r="3340" spans="3:25" s="22" customFormat="1" ht="12.75">
      <c r="C3340" s="33"/>
      <c r="E3340" s="1"/>
      <c r="F3340" s="1"/>
      <c r="I3340" s="34"/>
      <c r="J3340" s="62"/>
      <c r="L3340" s="39"/>
      <c r="M3340" s="39"/>
      <c r="N3340" s="39"/>
      <c r="Q3340" s="34"/>
      <c r="R3340" s="62"/>
      <c r="Y3340" s="35"/>
    </row>
    <row r="3341" spans="3:25" s="22" customFormat="1" ht="12.75">
      <c r="C3341" s="33"/>
      <c r="E3341" s="1"/>
      <c r="F3341" s="1"/>
      <c r="I3341" s="34"/>
      <c r="J3341" s="62"/>
      <c r="L3341" s="39"/>
      <c r="M3341" s="39"/>
      <c r="N3341" s="39"/>
      <c r="Q3341" s="34"/>
      <c r="R3341" s="62"/>
      <c r="Y3341" s="35"/>
    </row>
    <row r="3342" spans="3:25" s="22" customFormat="1" ht="12.75">
      <c r="C3342" s="33"/>
      <c r="E3342" s="1"/>
      <c r="F3342" s="1"/>
      <c r="I3342" s="34"/>
      <c r="J3342" s="62"/>
      <c r="L3342" s="39"/>
      <c r="M3342" s="39"/>
      <c r="N3342" s="39"/>
      <c r="Q3342" s="34"/>
      <c r="R3342" s="62"/>
      <c r="Y3342" s="35"/>
    </row>
    <row r="3343" spans="3:25" s="22" customFormat="1" ht="12.75">
      <c r="C3343" s="33"/>
      <c r="E3343" s="1"/>
      <c r="F3343" s="1"/>
      <c r="I3343" s="34"/>
      <c r="J3343" s="62"/>
      <c r="L3343" s="39"/>
      <c r="M3343" s="39"/>
      <c r="N3343" s="39"/>
      <c r="Q3343" s="34"/>
      <c r="R3343" s="62"/>
      <c r="Y3343" s="35"/>
    </row>
    <row r="3344" spans="3:25" s="22" customFormat="1" ht="12.75">
      <c r="C3344" s="33"/>
      <c r="E3344" s="1"/>
      <c r="F3344" s="1"/>
      <c r="I3344" s="34"/>
      <c r="J3344" s="62"/>
      <c r="L3344" s="39"/>
      <c r="M3344" s="39"/>
      <c r="N3344" s="39"/>
      <c r="Q3344" s="34"/>
      <c r="R3344" s="62"/>
      <c r="Y3344" s="35"/>
    </row>
    <row r="3345" spans="3:25" s="22" customFormat="1" ht="12.75">
      <c r="C3345" s="33"/>
      <c r="E3345" s="1"/>
      <c r="F3345" s="1"/>
      <c r="I3345" s="34"/>
      <c r="J3345" s="62"/>
      <c r="L3345" s="39"/>
      <c r="M3345" s="39"/>
      <c r="N3345" s="39"/>
      <c r="Q3345" s="34"/>
      <c r="R3345" s="62"/>
      <c r="Y3345" s="35"/>
    </row>
    <row r="3346" spans="3:25" s="22" customFormat="1" ht="12.75">
      <c r="C3346" s="33"/>
      <c r="E3346" s="1"/>
      <c r="F3346" s="1"/>
      <c r="I3346" s="34"/>
      <c r="J3346" s="62"/>
      <c r="L3346" s="39"/>
      <c r="M3346" s="39"/>
      <c r="N3346" s="39"/>
      <c r="Q3346" s="34"/>
      <c r="R3346" s="62"/>
      <c r="Y3346" s="35"/>
    </row>
    <row r="3347" spans="3:25" s="22" customFormat="1" ht="12.75">
      <c r="C3347" s="33"/>
      <c r="E3347" s="1"/>
      <c r="F3347" s="1"/>
      <c r="I3347" s="34"/>
      <c r="J3347" s="62"/>
      <c r="L3347" s="39"/>
      <c r="M3347" s="39"/>
      <c r="N3347" s="39"/>
      <c r="Q3347" s="34"/>
      <c r="R3347" s="62"/>
      <c r="Y3347" s="35"/>
    </row>
    <row r="3348" spans="3:25" s="22" customFormat="1" ht="12.75">
      <c r="C3348" s="33"/>
      <c r="E3348" s="1"/>
      <c r="F3348" s="1"/>
      <c r="I3348" s="34"/>
      <c r="J3348" s="62"/>
      <c r="L3348" s="39"/>
      <c r="M3348" s="39"/>
      <c r="N3348" s="39"/>
      <c r="Q3348" s="34"/>
      <c r="R3348" s="62"/>
      <c r="Y3348" s="35"/>
    </row>
    <row r="3349" spans="3:25" s="22" customFormat="1" ht="12.75">
      <c r="C3349" s="33"/>
      <c r="E3349" s="1"/>
      <c r="F3349" s="1"/>
      <c r="I3349" s="34"/>
      <c r="J3349" s="62"/>
      <c r="L3349" s="39"/>
      <c r="M3349" s="39"/>
      <c r="N3349" s="39"/>
      <c r="Q3349" s="34"/>
      <c r="R3349" s="62"/>
      <c r="Y3349" s="35"/>
    </row>
    <row r="3350" spans="3:25" s="22" customFormat="1" ht="12.75">
      <c r="C3350" s="33"/>
      <c r="E3350" s="1"/>
      <c r="F3350" s="1"/>
      <c r="I3350" s="34"/>
      <c r="J3350" s="62"/>
      <c r="L3350" s="39"/>
      <c r="M3350" s="39"/>
      <c r="N3350" s="39"/>
      <c r="Q3350" s="34"/>
      <c r="R3350" s="62"/>
      <c r="Y3350" s="35"/>
    </row>
    <row r="3351" spans="3:25" s="22" customFormat="1" ht="12.75">
      <c r="C3351" s="33"/>
      <c r="E3351" s="1"/>
      <c r="F3351" s="1"/>
      <c r="I3351" s="34"/>
      <c r="J3351" s="62"/>
      <c r="L3351" s="39"/>
      <c r="M3351" s="39"/>
      <c r="N3351" s="39"/>
      <c r="Q3351" s="34"/>
      <c r="R3351" s="62"/>
      <c r="Y3351" s="35"/>
    </row>
    <row r="3352" spans="3:25" s="22" customFormat="1" ht="12.75">
      <c r="C3352" s="33"/>
      <c r="E3352" s="1"/>
      <c r="F3352" s="1"/>
      <c r="I3352" s="34"/>
      <c r="J3352" s="62"/>
      <c r="L3352" s="39"/>
      <c r="M3352" s="39"/>
      <c r="N3352" s="39"/>
      <c r="Q3352" s="34"/>
      <c r="R3352" s="62"/>
      <c r="Y3352" s="35"/>
    </row>
    <row r="3353" spans="3:25" s="22" customFormat="1" ht="12.75">
      <c r="C3353" s="33"/>
      <c r="E3353" s="1"/>
      <c r="F3353" s="1"/>
      <c r="I3353" s="34"/>
      <c r="J3353" s="62"/>
      <c r="L3353" s="39"/>
      <c r="M3353" s="39"/>
      <c r="N3353" s="39"/>
      <c r="Q3353" s="34"/>
      <c r="R3353" s="62"/>
      <c r="Y3353" s="35"/>
    </row>
    <row r="3354" spans="3:25" s="22" customFormat="1" ht="12.75">
      <c r="C3354" s="33"/>
      <c r="E3354" s="1"/>
      <c r="F3354" s="1"/>
      <c r="I3354" s="34"/>
      <c r="J3354" s="62"/>
      <c r="L3354" s="39"/>
      <c r="M3354" s="39"/>
      <c r="N3354" s="39"/>
      <c r="Q3354" s="34"/>
      <c r="R3354" s="62"/>
      <c r="Y3354" s="35"/>
    </row>
    <row r="3355" spans="3:25" s="22" customFormat="1" ht="12.75">
      <c r="C3355" s="33"/>
      <c r="E3355" s="1"/>
      <c r="F3355" s="1"/>
      <c r="I3355" s="34"/>
      <c r="J3355" s="62"/>
      <c r="L3355" s="39"/>
      <c r="M3355" s="39"/>
      <c r="N3355" s="39"/>
      <c r="Q3355" s="34"/>
      <c r="R3355" s="62"/>
      <c r="Y3355" s="35"/>
    </row>
    <row r="3356" spans="3:25" s="22" customFormat="1" ht="12.75">
      <c r="C3356" s="33"/>
      <c r="E3356" s="1"/>
      <c r="F3356" s="1"/>
      <c r="I3356" s="34"/>
      <c r="J3356" s="62"/>
      <c r="L3356" s="39"/>
      <c r="M3356" s="39"/>
      <c r="N3356" s="39"/>
      <c r="Q3356" s="34"/>
      <c r="R3356" s="62"/>
      <c r="Y3356" s="35"/>
    </row>
    <row r="3357" spans="3:25" s="22" customFormat="1" ht="12.75">
      <c r="C3357" s="33"/>
      <c r="E3357" s="1"/>
      <c r="F3357" s="1"/>
      <c r="I3357" s="34"/>
      <c r="J3357" s="62"/>
      <c r="L3357" s="39"/>
      <c r="M3357" s="39"/>
      <c r="N3357" s="39"/>
      <c r="Q3357" s="34"/>
      <c r="R3357" s="62"/>
      <c r="Y3357" s="35"/>
    </row>
    <row r="3358" spans="3:25" s="22" customFormat="1" ht="12.75">
      <c r="C3358" s="33"/>
      <c r="E3358" s="1"/>
      <c r="F3358" s="1"/>
      <c r="I3358" s="34"/>
      <c r="J3358" s="62"/>
      <c r="L3358" s="39"/>
      <c r="M3358" s="39"/>
      <c r="N3358" s="39"/>
      <c r="Q3358" s="34"/>
      <c r="R3358" s="62"/>
      <c r="Y3358" s="35"/>
    </row>
    <row r="3359" spans="3:25" s="22" customFormat="1" ht="12.75">
      <c r="C3359" s="33"/>
      <c r="E3359" s="1"/>
      <c r="F3359" s="1"/>
      <c r="I3359" s="34"/>
      <c r="J3359" s="62"/>
      <c r="L3359" s="39"/>
      <c r="M3359" s="39"/>
      <c r="N3359" s="39"/>
      <c r="Q3359" s="34"/>
      <c r="R3359" s="62"/>
      <c r="Y3359" s="35"/>
    </row>
    <row r="3360" spans="3:25" s="22" customFormat="1" ht="12.75">
      <c r="C3360" s="33"/>
      <c r="E3360" s="1"/>
      <c r="F3360" s="1"/>
      <c r="I3360" s="34"/>
      <c r="J3360" s="62"/>
      <c r="L3360" s="39"/>
      <c r="M3360" s="39"/>
      <c r="N3360" s="39"/>
      <c r="Q3360" s="34"/>
      <c r="R3360" s="62"/>
      <c r="Y3360" s="35"/>
    </row>
    <row r="3361" spans="3:25" s="22" customFormat="1" ht="12.75">
      <c r="C3361" s="33"/>
      <c r="E3361" s="1"/>
      <c r="F3361" s="1"/>
      <c r="I3361" s="34"/>
      <c r="J3361" s="62"/>
      <c r="L3361" s="39"/>
      <c r="M3361" s="39"/>
      <c r="N3361" s="39"/>
      <c r="Q3361" s="34"/>
      <c r="R3361" s="62"/>
      <c r="Y3361" s="35"/>
    </row>
    <row r="3362" spans="3:25" s="22" customFormat="1" ht="12.75">
      <c r="C3362" s="33"/>
      <c r="E3362" s="1"/>
      <c r="F3362" s="1"/>
      <c r="I3362" s="34"/>
      <c r="J3362" s="62"/>
      <c r="L3362" s="39"/>
      <c r="M3362" s="39"/>
      <c r="N3362" s="39"/>
      <c r="Q3362" s="34"/>
      <c r="R3362" s="62"/>
      <c r="Y3362" s="35"/>
    </row>
    <row r="3363" spans="3:25" s="22" customFormat="1" ht="12.75">
      <c r="C3363" s="33"/>
      <c r="E3363" s="1"/>
      <c r="F3363" s="1"/>
      <c r="I3363" s="34"/>
      <c r="J3363" s="62"/>
      <c r="L3363" s="39"/>
      <c r="M3363" s="39"/>
      <c r="N3363" s="39"/>
      <c r="Q3363" s="34"/>
      <c r="R3363" s="62"/>
      <c r="Y3363" s="35"/>
    </row>
    <row r="3364" spans="3:25" s="22" customFormat="1" ht="12.75">
      <c r="C3364" s="33"/>
      <c r="E3364" s="1"/>
      <c r="F3364" s="1"/>
      <c r="I3364" s="34"/>
      <c r="J3364" s="62"/>
      <c r="L3364" s="39"/>
      <c r="M3364" s="39"/>
      <c r="N3364" s="39"/>
      <c r="Q3364" s="34"/>
      <c r="R3364" s="62"/>
      <c r="Y3364" s="35"/>
    </row>
    <row r="3365" spans="3:25" s="22" customFormat="1" ht="12.75">
      <c r="C3365" s="33"/>
      <c r="E3365" s="1"/>
      <c r="F3365" s="1"/>
      <c r="I3365" s="34"/>
      <c r="J3365" s="62"/>
      <c r="L3365" s="39"/>
      <c r="M3365" s="39"/>
      <c r="N3365" s="39"/>
      <c r="Q3365" s="34"/>
      <c r="R3365" s="62"/>
      <c r="Y3365" s="35"/>
    </row>
    <row r="3366" spans="3:25" s="22" customFormat="1" ht="12.75">
      <c r="C3366" s="33"/>
      <c r="E3366" s="1"/>
      <c r="F3366" s="1"/>
      <c r="I3366" s="34"/>
      <c r="J3366" s="62"/>
      <c r="L3366" s="39"/>
      <c r="M3366" s="39"/>
      <c r="N3366" s="39"/>
      <c r="Q3366" s="34"/>
      <c r="R3366" s="62"/>
      <c r="Y3366" s="35"/>
    </row>
    <row r="3367" spans="3:25" s="22" customFormat="1" ht="12.75">
      <c r="C3367" s="33"/>
      <c r="E3367" s="1"/>
      <c r="F3367" s="1"/>
      <c r="I3367" s="34"/>
      <c r="J3367" s="62"/>
      <c r="L3367" s="39"/>
      <c r="M3367" s="39"/>
      <c r="N3367" s="39"/>
      <c r="Q3367" s="34"/>
      <c r="R3367" s="62"/>
      <c r="Y3367" s="35"/>
    </row>
    <row r="3368" spans="3:25" s="22" customFormat="1" ht="12.75">
      <c r="C3368" s="33"/>
      <c r="E3368" s="1"/>
      <c r="F3368" s="1"/>
      <c r="I3368" s="34"/>
      <c r="J3368" s="62"/>
      <c r="L3368" s="39"/>
      <c r="M3368" s="39"/>
      <c r="N3368" s="39"/>
      <c r="Q3368" s="34"/>
      <c r="R3368" s="62"/>
      <c r="Y3368" s="35"/>
    </row>
    <row r="3369" spans="3:25" s="22" customFormat="1" ht="12.75">
      <c r="C3369" s="33"/>
      <c r="E3369" s="1"/>
      <c r="F3369" s="1"/>
      <c r="I3369" s="34"/>
      <c r="J3369" s="62"/>
      <c r="L3369" s="39"/>
      <c r="M3369" s="39"/>
      <c r="N3369" s="39"/>
      <c r="Q3369" s="34"/>
      <c r="R3369" s="62"/>
      <c r="Y3369" s="35"/>
    </row>
    <row r="3370" spans="3:25" s="22" customFormat="1" ht="12.75">
      <c r="C3370" s="33"/>
      <c r="E3370" s="1"/>
      <c r="F3370" s="1"/>
      <c r="I3370" s="34"/>
      <c r="J3370" s="62"/>
      <c r="L3370" s="39"/>
      <c r="M3370" s="39"/>
      <c r="N3370" s="39"/>
      <c r="Q3370" s="34"/>
      <c r="R3370" s="62"/>
      <c r="Y3370" s="35"/>
    </row>
    <row r="3371" spans="3:25" s="22" customFormat="1" ht="12.75">
      <c r="C3371" s="33"/>
      <c r="E3371" s="1"/>
      <c r="F3371" s="1"/>
      <c r="I3371" s="34"/>
      <c r="J3371" s="62"/>
      <c r="L3371" s="39"/>
      <c r="M3371" s="39"/>
      <c r="N3371" s="39"/>
      <c r="Q3371" s="34"/>
      <c r="R3371" s="62"/>
      <c r="Y3371" s="35"/>
    </row>
    <row r="3372" spans="3:25" s="22" customFormat="1" ht="12.75">
      <c r="C3372" s="33"/>
      <c r="E3372" s="1"/>
      <c r="F3372" s="1"/>
      <c r="I3372" s="34"/>
      <c r="J3372" s="62"/>
      <c r="L3372" s="39"/>
      <c r="M3372" s="39"/>
      <c r="N3372" s="39"/>
      <c r="Q3372" s="34"/>
      <c r="R3372" s="62"/>
      <c r="Y3372" s="35"/>
    </row>
    <row r="3373" spans="3:25" s="22" customFormat="1" ht="12.75">
      <c r="C3373" s="33"/>
      <c r="E3373" s="1"/>
      <c r="F3373" s="1"/>
      <c r="I3373" s="34"/>
      <c r="J3373" s="62"/>
      <c r="L3373" s="39"/>
      <c r="M3373" s="39"/>
      <c r="N3373" s="39"/>
      <c r="Q3373" s="34"/>
      <c r="R3373" s="62"/>
      <c r="Y3373" s="35"/>
    </row>
    <row r="3374" spans="3:25" s="22" customFormat="1" ht="12.75">
      <c r="C3374" s="33"/>
      <c r="E3374" s="1"/>
      <c r="F3374" s="1"/>
      <c r="I3374" s="34"/>
      <c r="J3374" s="62"/>
      <c r="L3374" s="39"/>
      <c r="M3374" s="39"/>
      <c r="N3374" s="39"/>
      <c r="Q3374" s="34"/>
      <c r="R3374" s="62"/>
      <c r="Y3374" s="35"/>
    </row>
    <row r="3375" spans="3:25" s="22" customFormat="1" ht="12.75">
      <c r="C3375" s="33"/>
      <c r="E3375" s="1"/>
      <c r="F3375" s="1"/>
      <c r="I3375" s="34"/>
      <c r="J3375" s="62"/>
      <c r="L3375" s="39"/>
      <c r="M3375" s="39"/>
      <c r="N3375" s="39"/>
      <c r="Q3375" s="34"/>
      <c r="R3375" s="62"/>
      <c r="Y3375" s="35"/>
    </row>
    <row r="3376" spans="3:25" s="22" customFormat="1" ht="12.75">
      <c r="C3376" s="33"/>
      <c r="E3376" s="1"/>
      <c r="F3376" s="1"/>
      <c r="I3376" s="34"/>
      <c r="J3376" s="62"/>
      <c r="L3376" s="39"/>
      <c r="M3376" s="39"/>
      <c r="N3376" s="39"/>
      <c r="Q3376" s="34"/>
      <c r="R3376" s="62"/>
      <c r="Y3376" s="35"/>
    </row>
    <row r="3377" spans="3:25" s="22" customFormat="1" ht="12.75">
      <c r="C3377" s="33"/>
      <c r="E3377" s="1"/>
      <c r="F3377" s="1"/>
      <c r="I3377" s="34"/>
      <c r="J3377" s="62"/>
      <c r="L3377" s="39"/>
      <c r="M3377" s="39"/>
      <c r="N3377" s="39"/>
      <c r="Q3377" s="34"/>
      <c r="R3377" s="62"/>
      <c r="Y3377" s="35"/>
    </row>
    <row r="3378" spans="3:25" s="22" customFormat="1" ht="12.75">
      <c r="C3378" s="33"/>
      <c r="E3378" s="1"/>
      <c r="F3378" s="1"/>
      <c r="I3378" s="34"/>
      <c r="J3378" s="62"/>
      <c r="L3378" s="39"/>
      <c r="M3378" s="39"/>
      <c r="N3378" s="39"/>
      <c r="Q3378" s="34"/>
      <c r="R3378" s="62"/>
      <c r="Y3378" s="35"/>
    </row>
    <row r="3379" spans="3:25" s="22" customFormat="1" ht="12.75">
      <c r="C3379" s="33"/>
      <c r="E3379" s="1"/>
      <c r="F3379" s="1"/>
      <c r="I3379" s="34"/>
      <c r="J3379" s="62"/>
      <c r="L3379" s="39"/>
      <c r="M3379" s="39"/>
      <c r="N3379" s="39"/>
      <c r="Q3379" s="34"/>
      <c r="R3379" s="62"/>
      <c r="Y3379" s="35"/>
    </row>
    <row r="3380" spans="3:25" s="22" customFormat="1" ht="12.75">
      <c r="C3380" s="33"/>
      <c r="E3380" s="1"/>
      <c r="F3380" s="1"/>
      <c r="I3380" s="34"/>
      <c r="J3380" s="62"/>
      <c r="L3380" s="39"/>
      <c r="M3380" s="39"/>
      <c r="N3380" s="39"/>
      <c r="Q3380" s="34"/>
      <c r="R3380" s="62"/>
      <c r="Y3380" s="35"/>
    </row>
    <row r="3381" spans="3:25" s="22" customFormat="1" ht="12.75">
      <c r="C3381" s="33"/>
      <c r="E3381" s="1"/>
      <c r="F3381" s="1"/>
      <c r="I3381" s="34"/>
      <c r="J3381" s="62"/>
      <c r="L3381" s="39"/>
      <c r="M3381" s="39"/>
      <c r="N3381" s="39"/>
      <c r="Q3381" s="34"/>
      <c r="R3381" s="62"/>
      <c r="Y3381" s="35"/>
    </row>
    <row r="3382" spans="3:25" s="22" customFormat="1" ht="12.75">
      <c r="C3382" s="33"/>
      <c r="E3382" s="1"/>
      <c r="F3382" s="1"/>
      <c r="I3382" s="34"/>
      <c r="J3382" s="62"/>
      <c r="L3382" s="39"/>
      <c r="M3382" s="39"/>
      <c r="N3382" s="39"/>
      <c r="Q3382" s="34"/>
      <c r="R3382" s="62"/>
      <c r="Y3382" s="35"/>
    </row>
    <row r="3383" spans="3:25" s="22" customFormat="1" ht="12.75">
      <c r="C3383" s="33"/>
      <c r="E3383" s="1"/>
      <c r="F3383" s="1"/>
      <c r="I3383" s="34"/>
      <c r="J3383" s="62"/>
      <c r="L3383" s="39"/>
      <c r="M3383" s="39"/>
      <c r="N3383" s="39"/>
      <c r="Q3383" s="34"/>
      <c r="R3383" s="62"/>
      <c r="Y3383" s="35"/>
    </row>
    <row r="3384" spans="3:25" s="22" customFormat="1" ht="12.75">
      <c r="C3384" s="33"/>
      <c r="E3384" s="1"/>
      <c r="F3384" s="1"/>
      <c r="I3384" s="34"/>
      <c r="J3384" s="62"/>
      <c r="L3384" s="39"/>
      <c r="M3384" s="39"/>
      <c r="N3384" s="39"/>
      <c r="Q3384" s="34"/>
      <c r="R3384" s="62"/>
      <c r="Y3384" s="35"/>
    </row>
    <row r="3385" spans="3:25" s="22" customFormat="1" ht="12.75">
      <c r="C3385" s="33"/>
      <c r="E3385" s="1"/>
      <c r="F3385" s="1"/>
      <c r="I3385" s="34"/>
      <c r="J3385" s="62"/>
      <c r="L3385" s="39"/>
      <c r="M3385" s="39"/>
      <c r="N3385" s="39"/>
      <c r="Q3385" s="34"/>
      <c r="R3385" s="62"/>
      <c r="Y3385" s="35"/>
    </row>
    <row r="3386" spans="3:25" s="22" customFormat="1" ht="12.75">
      <c r="C3386" s="33"/>
      <c r="E3386" s="1"/>
      <c r="F3386" s="1"/>
      <c r="I3386" s="34"/>
      <c r="J3386" s="62"/>
      <c r="L3386" s="39"/>
      <c r="M3386" s="39"/>
      <c r="N3386" s="39"/>
      <c r="Q3386" s="34"/>
      <c r="R3386" s="62"/>
      <c r="Y3386" s="35"/>
    </row>
    <row r="3387" spans="3:25" s="22" customFormat="1" ht="12.75">
      <c r="C3387" s="33"/>
      <c r="E3387" s="1"/>
      <c r="F3387" s="1"/>
      <c r="I3387" s="34"/>
      <c r="J3387" s="62"/>
      <c r="L3387" s="39"/>
      <c r="M3387" s="39"/>
      <c r="N3387" s="39"/>
      <c r="Q3387" s="34"/>
      <c r="R3387" s="62"/>
      <c r="Y3387" s="35"/>
    </row>
    <row r="3388" spans="3:25" s="22" customFormat="1" ht="12.75">
      <c r="C3388" s="33"/>
      <c r="E3388" s="1"/>
      <c r="F3388" s="1"/>
      <c r="I3388" s="34"/>
      <c r="J3388" s="62"/>
      <c r="L3388" s="39"/>
      <c r="M3388" s="39"/>
      <c r="N3388" s="39"/>
      <c r="Q3388" s="34"/>
      <c r="R3388" s="62"/>
      <c r="Y3388" s="35"/>
    </row>
    <row r="3389" spans="3:25" s="22" customFormat="1" ht="12.75">
      <c r="C3389" s="33"/>
      <c r="E3389" s="1"/>
      <c r="F3389" s="1"/>
      <c r="I3389" s="34"/>
      <c r="J3389" s="62"/>
      <c r="L3389" s="39"/>
      <c r="M3389" s="39"/>
      <c r="N3389" s="39"/>
      <c r="Q3389" s="34"/>
      <c r="R3389" s="62"/>
      <c r="Y3389" s="35"/>
    </row>
    <row r="3390" spans="3:25" s="22" customFormat="1" ht="12.75">
      <c r="C3390" s="33"/>
      <c r="E3390" s="1"/>
      <c r="F3390" s="1"/>
      <c r="I3390" s="34"/>
      <c r="J3390" s="62"/>
      <c r="L3390" s="39"/>
      <c r="M3390" s="39"/>
      <c r="N3390" s="39"/>
      <c r="Q3390" s="34"/>
      <c r="R3390" s="62"/>
      <c r="Y3390" s="35"/>
    </row>
    <row r="3391" spans="3:25" s="22" customFormat="1" ht="12.75">
      <c r="C3391" s="33"/>
      <c r="E3391" s="1"/>
      <c r="F3391" s="1"/>
      <c r="I3391" s="34"/>
      <c r="J3391" s="62"/>
      <c r="L3391" s="39"/>
      <c r="M3391" s="39"/>
      <c r="N3391" s="39"/>
      <c r="Q3391" s="34"/>
      <c r="R3391" s="62"/>
      <c r="Y3391" s="35"/>
    </row>
    <row r="3392" spans="3:25" s="22" customFormat="1" ht="12.75">
      <c r="C3392" s="33"/>
      <c r="E3392" s="1"/>
      <c r="F3392" s="1"/>
      <c r="I3392" s="34"/>
      <c r="J3392" s="62"/>
      <c r="L3392" s="39"/>
      <c r="M3392" s="39"/>
      <c r="N3392" s="39"/>
      <c r="Q3392" s="34"/>
      <c r="R3392" s="62"/>
      <c r="Y3392" s="35"/>
    </row>
    <row r="3393" spans="3:25" s="22" customFormat="1" ht="12.75">
      <c r="C3393" s="33"/>
      <c r="E3393" s="1"/>
      <c r="F3393" s="1"/>
      <c r="I3393" s="34"/>
      <c r="J3393" s="62"/>
      <c r="L3393" s="39"/>
      <c r="M3393" s="39"/>
      <c r="N3393" s="39"/>
      <c r="Q3393" s="34"/>
      <c r="R3393" s="62"/>
      <c r="Y3393" s="35"/>
    </row>
    <row r="3394" spans="3:25" s="22" customFormat="1" ht="12.75">
      <c r="C3394" s="33"/>
      <c r="E3394" s="1"/>
      <c r="F3394" s="1"/>
      <c r="I3394" s="34"/>
      <c r="J3394" s="62"/>
      <c r="L3394" s="39"/>
      <c r="M3394" s="39"/>
      <c r="N3394" s="39"/>
      <c r="Q3394" s="34"/>
      <c r="R3394" s="62"/>
      <c r="Y3394" s="35"/>
    </row>
    <row r="3395" spans="3:25" s="22" customFormat="1" ht="12.75">
      <c r="C3395" s="33"/>
      <c r="E3395" s="1"/>
      <c r="F3395" s="1"/>
      <c r="I3395" s="34"/>
      <c r="J3395" s="62"/>
      <c r="L3395" s="39"/>
      <c r="M3395" s="39"/>
      <c r="N3395" s="39"/>
      <c r="Q3395" s="34"/>
      <c r="R3395" s="62"/>
      <c r="Y3395" s="35"/>
    </row>
    <row r="3396" spans="3:25" s="22" customFormat="1" ht="12.75">
      <c r="C3396" s="33"/>
      <c r="E3396" s="1"/>
      <c r="F3396" s="1"/>
      <c r="I3396" s="34"/>
      <c r="J3396" s="62"/>
      <c r="L3396" s="39"/>
      <c r="M3396" s="39"/>
      <c r="N3396" s="39"/>
      <c r="Q3396" s="34"/>
      <c r="R3396" s="62"/>
      <c r="Y3396" s="35"/>
    </row>
    <row r="3397" spans="3:25" s="22" customFormat="1" ht="12.75">
      <c r="C3397" s="33"/>
      <c r="E3397" s="1"/>
      <c r="F3397" s="1"/>
      <c r="I3397" s="34"/>
      <c r="J3397" s="62"/>
      <c r="L3397" s="39"/>
      <c r="M3397" s="39"/>
      <c r="N3397" s="39"/>
      <c r="Q3397" s="34"/>
      <c r="R3397" s="62"/>
      <c r="Y3397" s="35"/>
    </row>
    <row r="3398" spans="3:25" s="22" customFormat="1" ht="12.75">
      <c r="C3398" s="33"/>
      <c r="E3398" s="1"/>
      <c r="F3398" s="1"/>
      <c r="I3398" s="34"/>
      <c r="J3398" s="62"/>
      <c r="L3398" s="39"/>
      <c r="M3398" s="39"/>
      <c r="N3398" s="39"/>
      <c r="Q3398" s="34"/>
      <c r="R3398" s="62"/>
      <c r="Y3398" s="35"/>
    </row>
    <row r="3399" spans="3:25" s="22" customFormat="1" ht="12.75">
      <c r="C3399" s="33"/>
      <c r="E3399" s="1"/>
      <c r="F3399" s="1"/>
      <c r="I3399" s="34"/>
      <c r="J3399" s="62"/>
      <c r="L3399" s="39"/>
      <c r="M3399" s="39"/>
      <c r="N3399" s="39"/>
      <c r="Q3399" s="34"/>
      <c r="R3399" s="62"/>
      <c r="Y3399" s="35"/>
    </row>
    <row r="3400" spans="3:25" s="22" customFormat="1" ht="12.75">
      <c r="C3400" s="33"/>
      <c r="E3400" s="1"/>
      <c r="F3400" s="1"/>
      <c r="I3400" s="34"/>
      <c r="J3400" s="62"/>
      <c r="L3400" s="39"/>
      <c r="M3400" s="39"/>
      <c r="N3400" s="39"/>
      <c r="Q3400" s="34"/>
      <c r="R3400" s="62"/>
      <c r="Y3400" s="35"/>
    </row>
    <row r="3401" spans="3:25" s="22" customFormat="1" ht="12.75">
      <c r="C3401" s="33"/>
      <c r="E3401" s="1"/>
      <c r="F3401" s="1"/>
      <c r="I3401" s="34"/>
      <c r="J3401" s="62"/>
      <c r="L3401" s="39"/>
      <c r="M3401" s="39"/>
      <c r="N3401" s="39"/>
      <c r="Q3401" s="34"/>
      <c r="R3401" s="62"/>
      <c r="Y3401" s="35"/>
    </row>
    <row r="3402" spans="3:25" s="22" customFormat="1" ht="12.75">
      <c r="C3402" s="33"/>
      <c r="E3402" s="1"/>
      <c r="F3402" s="1"/>
      <c r="I3402" s="34"/>
      <c r="J3402" s="62"/>
      <c r="L3402" s="39"/>
      <c r="M3402" s="39"/>
      <c r="N3402" s="39"/>
      <c r="Q3402" s="34"/>
      <c r="R3402" s="62"/>
      <c r="Y3402" s="35"/>
    </row>
    <row r="3403" spans="3:25" s="22" customFormat="1" ht="12.75">
      <c r="C3403" s="33"/>
      <c r="E3403" s="1"/>
      <c r="F3403" s="1"/>
      <c r="I3403" s="34"/>
      <c r="J3403" s="62"/>
      <c r="L3403" s="39"/>
      <c r="M3403" s="39"/>
      <c r="N3403" s="39"/>
      <c r="Q3403" s="34"/>
      <c r="R3403" s="62"/>
      <c r="Y3403" s="35"/>
    </row>
    <row r="3404" spans="3:25" s="22" customFormat="1" ht="12.75">
      <c r="C3404" s="33"/>
      <c r="E3404" s="1"/>
      <c r="F3404" s="1"/>
      <c r="I3404" s="34"/>
      <c r="J3404" s="62"/>
      <c r="L3404" s="39"/>
      <c r="M3404" s="39"/>
      <c r="N3404" s="39"/>
      <c r="Q3404" s="34"/>
      <c r="R3404" s="62"/>
      <c r="Y3404" s="35"/>
    </row>
    <row r="3405" spans="3:25" s="22" customFormat="1" ht="12.75">
      <c r="C3405" s="33"/>
      <c r="E3405" s="1"/>
      <c r="F3405" s="1"/>
      <c r="I3405" s="34"/>
      <c r="J3405" s="62"/>
      <c r="L3405" s="39"/>
      <c r="M3405" s="39"/>
      <c r="N3405" s="39"/>
      <c r="Q3405" s="34"/>
      <c r="R3405" s="62"/>
      <c r="Y3405" s="35"/>
    </row>
    <row r="3406" spans="3:25" s="22" customFormat="1" ht="12.75">
      <c r="C3406" s="33"/>
      <c r="E3406" s="1"/>
      <c r="F3406" s="1"/>
      <c r="I3406" s="34"/>
      <c r="J3406" s="62"/>
      <c r="L3406" s="39"/>
      <c r="M3406" s="39"/>
      <c r="N3406" s="39"/>
      <c r="Q3406" s="34"/>
      <c r="R3406" s="62"/>
      <c r="Y3406" s="35"/>
    </row>
    <row r="3407" spans="3:25" s="22" customFormat="1" ht="12.75">
      <c r="C3407" s="33"/>
      <c r="E3407" s="1"/>
      <c r="F3407" s="1"/>
      <c r="I3407" s="34"/>
      <c r="J3407" s="62"/>
      <c r="L3407" s="39"/>
      <c r="M3407" s="39"/>
      <c r="N3407" s="39"/>
      <c r="Q3407" s="34"/>
      <c r="R3407" s="62"/>
      <c r="Y3407" s="35"/>
    </row>
    <row r="3408" spans="3:25" s="22" customFormat="1" ht="12.75">
      <c r="C3408" s="33"/>
      <c r="E3408" s="1"/>
      <c r="F3408" s="1"/>
      <c r="I3408" s="34"/>
      <c r="J3408" s="62"/>
      <c r="L3408" s="39"/>
      <c r="M3408" s="39"/>
      <c r="N3408" s="39"/>
      <c r="Q3408" s="34"/>
      <c r="R3408" s="62"/>
      <c r="Y3408" s="35"/>
    </row>
    <row r="3409" spans="3:25" s="22" customFormat="1" ht="12.75">
      <c r="C3409" s="33"/>
      <c r="E3409" s="1"/>
      <c r="F3409" s="1"/>
      <c r="I3409" s="34"/>
      <c r="J3409" s="62"/>
      <c r="L3409" s="39"/>
      <c r="M3409" s="39"/>
      <c r="N3409" s="39"/>
      <c r="Q3409" s="34"/>
      <c r="R3409" s="62"/>
      <c r="Y3409" s="35"/>
    </row>
    <row r="3410" spans="3:25" s="22" customFormat="1" ht="12.75">
      <c r="C3410" s="33"/>
      <c r="E3410" s="1"/>
      <c r="F3410" s="1"/>
      <c r="I3410" s="34"/>
      <c r="J3410" s="62"/>
      <c r="L3410" s="39"/>
      <c r="M3410" s="39"/>
      <c r="N3410" s="39"/>
      <c r="Q3410" s="34"/>
      <c r="R3410" s="62"/>
      <c r="Y3410" s="35"/>
    </row>
    <row r="3411" spans="3:25" s="22" customFormat="1" ht="12.75">
      <c r="C3411" s="33"/>
      <c r="E3411" s="1"/>
      <c r="F3411" s="1"/>
      <c r="I3411" s="34"/>
      <c r="J3411" s="62"/>
      <c r="L3411" s="39"/>
      <c r="M3411" s="39"/>
      <c r="N3411" s="39"/>
      <c r="Q3411" s="34"/>
      <c r="R3411" s="62"/>
      <c r="Y3411" s="35"/>
    </row>
    <row r="3412" spans="3:25" s="22" customFormat="1" ht="12.75">
      <c r="C3412" s="33"/>
      <c r="E3412" s="1"/>
      <c r="F3412" s="1"/>
      <c r="I3412" s="34"/>
      <c r="J3412" s="62"/>
      <c r="L3412" s="39"/>
      <c r="M3412" s="39"/>
      <c r="N3412" s="39"/>
      <c r="Q3412" s="34"/>
      <c r="R3412" s="62"/>
      <c r="Y3412" s="35"/>
    </row>
    <row r="3413" spans="3:25" s="22" customFormat="1" ht="12.75">
      <c r="C3413" s="33"/>
      <c r="E3413" s="1"/>
      <c r="F3413" s="1"/>
      <c r="I3413" s="34"/>
      <c r="J3413" s="62"/>
      <c r="L3413" s="39"/>
      <c r="M3413" s="39"/>
      <c r="N3413" s="39"/>
      <c r="Q3413" s="34"/>
      <c r="R3413" s="62"/>
      <c r="Y3413" s="35"/>
    </row>
    <row r="3414" spans="3:25" s="22" customFormat="1" ht="12.75">
      <c r="C3414" s="33"/>
      <c r="E3414" s="1"/>
      <c r="F3414" s="1"/>
      <c r="I3414" s="34"/>
      <c r="J3414" s="62"/>
      <c r="L3414" s="39"/>
      <c r="M3414" s="39"/>
      <c r="N3414" s="39"/>
      <c r="Q3414" s="34"/>
      <c r="R3414" s="62"/>
      <c r="Y3414" s="35"/>
    </row>
    <row r="3415" spans="3:25" s="22" customFormat="1" ht="12.75">
      <c r="C3415" s="33"/>
      <c r="E3415" s="1"/>
      <c r="F3415" s="1"/>
      <c r="I3415" s="34"/>
      <c r="J3415" s="62"/>
      <c r="L3415" s="39"/>
      <c r="M3415" s="39"/>
      <c r="N3415" s="39"/>
      <c r="Q3415" s="34"/>
      <c r="R3415" s="62"/>
      <c r="Y3415" s="35"/>
    </row>
    <row r="3416" spans="3:25" s="22" customFormat="1" ht="12.75">
      <c r="C3416" s="33"/>
      <c r="E3416" s="1"/>
      <c r="F3416" s="1"/>
      <c r="I3416" s="34"/>
      <c r="J3416" s="62"/>
      <c r="L3416" s="39"/>
      <c r="M3416" s="39"/>
      <c r="N3416" s="39"/>
      <c r="Q3416" s="34"/>
      <c r="R3416" s="62"/>
      <c r="Y3416" s="35"/>
    </row>
    <row r="3417" spans="3:25" s="22" customFormat="1" ht="12.75">
      <c r="C3417" s="33"/>
      <c r="E3417" s="1"/>
      <c r="F3417" s="1"/>
      <c r="I3417" s="34"/>
      <c r="J3417" s="62"/>
      <c r="L3417" s="39"/>
      <c r="M3417" s="39"/>
      <c r="N3417" s="39"/>
      <c r="Q3417" s="34"/>
      <c r="R3417" s="62"/>
      <c r="Y3417" s="35"/>
    </row>
    <row r="3418" spans="3:25" s="22" customFormat="1" ht="12.75">
      <c r="C3418" s="33"/>
      <c r="E3418" s="1"/>
      <c r="F3418" s="1"/>
      <c r="I3418" s="34"/>
      <c r="J3418" s="62"/>
      <c r="L3418" s="39"/>
      <c r="M3418" s="39"/>
      <c r="N3418" s="39"/>
      <c r="Q3418" s="34"/>
      <c r="R3418" s="62"/>
      <c r="Y3418" s="35"/>
    </row>
    <row r="3419" spans="3:25" s="22" customFormat="1" ht="12.75">
      <c r="C3419" s="33"/>
      <c r="E3419" s="1"/>
      <c r="F3419" s="1"/>
      <c r="I3419" s="34"/>
      <c r="J3419" s="62"/>
      <c r="L3419" s="39"/>
      <c r="M3419" s="39"/>
      <c r="N3419" s="39"/>
      <c r="Q3419" s="34"/>
      <c r="R3419" s="62"/>
      <c r="Y3419" s="35"/>
    </row>
    <row r="3420" spans="3:25" s="22" customFormat="1" ht="12.75">
      <c r="C3420" s="33"/>
      <c r="E3420" s="1"/>
      <c r="F3420" s="1"/>
      <c r="I3420" s="34"/>
      <c r="J3420" s="62"/>
      <c r="L3420" s="39"/>
      <c r="M3420" s="39"/>
      <c r="N3420" s="39"/>
      <c r="Q3420" s="34"/>
      <c r="R3420" s="62"/>
      <c r="Y3420" s="35"/>
    </row>
    <row r="3421" spans="3:25" s="22" customFormat="1" ht="12.75">
      <c r="C3421" s="33"/>
      <c r="E3421" s="1"/>
      <c r="F3421" s="1"/>
      <c r="I3421" s="34"/>
      <c r="J3421" s="62"/>
      <c r="L3421" s="39"/>
      <c r="M3421" s="39"/>
      <c r="N3421" s="39"/>
      <c r="Q3421" s="34"/>
      <c r="R3421" s="62"/>
      <c r="Y3421" s="35"/>
    </row>
    <row r="3422" spans="3:25" s="22" customFormat="1" ht="12.75">
      <c r="C3422" s="33"/>
      <c r="E3422" s="1"/>
      <c r="F3422" s="1"/>
      <c r="I3422" s="34"/>
      <c r="J3422" s="62"/>
      <c r="L3422" s="39"/>
      <c r="M3422" s="39"/>
      <c r="N3422" s="39"/>
      <c r="Q3422" s="34"/>
      <c r="R3422" s="62"/>
      <c r="Y3422" s="35"/>
    </row>
    <row r="3423" spans="3:25" s="22" customFormat="1" ht="12.75">
      <c r="C3423" s="33"/>
      <c r="E3423" s="1"/>
      <c r="F3423" s="1"/>
      <c r="I3423" s="34"/>
      <c r="J3423" s="62"/>
      <c r="L3423" s="39"/>
      <c r="M3423" s="39"/>
      <c r="N3423" s="39"/>
      <c r="Q3423" s="34"/>
      <c r="R3423" s="62"/>
      <c r="Y3423" s="35"/>
    </row>
    <row r="3424" spans="3:25" s="22" customFormat="1" ht="12.75">
      <c r="C3424" s="33"/>
      <c r="E3424" s="1"/>
      <c r="F3424" s="1"/>
      <c r="I3424" s="34"/>
      <c r="J3424" s="62"/>
      <c r="L3424" s="39"/>
      <c r="M3424" s="39"/>
      <c r="N3424" s="39"/>
      <c r="Q3424" s="34"/>
      <c r="R3424" s="62"/>
      <c r="Y3424" s="35"/>
    </row>
    <row r="3425" spans="3:25" s="22" customFormat="1" ht="12.75">
      <c r="C3425" s="33"/>
      <c r="E3425" s="1"/>
      <c r="F3425" s="1"/>
      <c r="I3425" s="34"/>
      <c r="J3425" s="62"/>
      <c r="L3425" s="39"/>
      <c r="M3425" s="39"/>
      <c r="N3425" s="39"/>
      <c r="Q3425" s="34"/>
      <c r="R3425" s="62"/>
      <c r="Y3425" s="35"/>
    </row>
    <row r="3426" spans="3:25" s="22" customFormat="1" ht="12.75">
      <c r="C3426" s="33"/>
      <c r="E3426" s="1"/>
      <c r="F3426" s="1"/>
      <c r="I3426" s="34"/>
      <c r="J3426" s="62"/>
      <c r="L3426" s="39"/>
      <c r="M3426" s="39"/>
      <c r="N3426" s="39"/>
      <c r="Q3426" s="34"/>
      <c r="R3426" s="62"/>
      <c r="Y3426" s="35"/>
    </row>
    <row r="3427" spans="3:25" s="22" customFormat="1" ht="12.75">
      <c r="C3427" s="33"/>
      <c r="E3427" s="1"/>
      <c r="F3427" s="1"/>
      <c r="I3427" s="34"/>
      <c r="J3427" s="62"/>
      <c r="L3427" s="39"/>
      <c r="M3427" s="39"/>
      <c r="N3427" s="39"/>
      <c r="Q3427" s="34"/>
      <c r="R3427" s="62"/>
      <c r="Y3427" s="35"/>
    </row>
    <row r="3428" spans="3:25" s="22" customFormat="1" ht="12.75">
      <c r="C3428" s="33"/>
      <c r="E3428" s="1"/>
      <c r="F3428" s="1"/>
      <c r="I3428" s="34"/>
      <c r="J3428" s="62"/>
      <c r="L3428" s="39"/>
      <c r="M3428" s="39"/>
      <c r="N3428" s="39"/>
      <c r="Q3428" s="34"/>
      <c r="R3428" s="62"/>
      <c r="Y3428" s="35"/>
    </row>
    <row r="3429" spans="3:25" s="22" customFormat="1" ht="12.75">
      <c r="C3429" s="33"/>
      <c r="E3429" s="1"/>
      <c r="F3429" s="1"/>
      <c r="I3429" s="34"/>
      <c r="J3429" s="62"/>
      <c r="L3429" s="39"/>
      <c r="M3429" s="39"/>
      <c r="N3429" s="39"/>
      <c r="Q3429" s="34"/>
      <c r="R3429" s="62"/>
      <c r="Y3429" s="35"/>
    </row>
    <row r="3430" spans="3:25" s="22" customFormat="1" ht="12.75">
      <c r="C3430" s="33"/>
      <c r="E3430" s="1"/>
      <c r="F3430" s="1"/>
      <c r="I3430" s="34"/>
      <c r="J3430" s="62"/>
      <c r="L3430" s="39"/>
      <c r="M3430" s="39"/>
      <c r="N3430" s="39"/>
      <c r="Q3430" s="34"/>
      <c r="R3430" s="62"/>
      <c r="Y3430" s="35"/>
    </row>
    <row r="3431" spans="3:25" s="22" customFormat="1" ht="12.75">
      <c r="C3431" s="33"/>
      <c r="E3431" s="1"/>
      <c r="F3431" s="1"/>
      <c r="I3431" s="34"/>
      <c r="J3431" s="62"/>
      <c r="L3431" s="39"/>
      <c r="M3431" s="39"/>
      <c r="N3431" s="39"/>
      <c r="Q3431" s="34"/>
      <c r="R3431" s="62"/>
      <c r="Y3431" s="35"/>
    </row>
    <row r="3432" spans="3:25" s="22" customFormat="1" ht="12.75">
      <c r="C3432" s="33"/>
      <c r="E3432" s="1"/>
      <c r="F3432" s="1"/>
      <c r="I3432" s="34"/>
      <c r="J3432" s="62"/>
      <c r="L3432" s="39"/>
      <c r="M3432" s="39"/>
      <c r="N3432" s="39"/>
      <c r="Q3432" s="34"/>
      <c r="R3432" s="62"/>
      <c r="Y3432" s="35"/>
    </row>
    <row r="3433" spans="3:25" s="22" customFormat="1" ht="12.75">
      <c r="C3433" s="33"/>
      <c r="E3433" s="1"/>
      <c r="F3433" s="1"/>
      <c r="I3433" s="34"/>
      <c r="J3433" s="62"/>
      <c r="L3433" s="39"/>
      <c r="M3433" s="39"/>
      <c r="N3433" s="39"/>
      <c r="Q3433" s="34"/>
      <c r="R3433" s="62"/>
      <c r="Y3433" s="35"/>
    </row>
    <row r="3434" spans="3:25" s="22" customFormat="1" ht="12.75">
      <c r="C3434" s="33"/>
      <c r="E3434" s="1"/>
      <c r="F3434" s="1"/>
      <c r="I3434" s="34"/>
      <c r="J3434" s="62"/>
      <c r="L3434" s="39"/>
      <c r="M3434" s="39"/>
      <c r="N3434" s="39"/>
      <c r="Q3434" s="34"/>
      <c r="R3434" s="62"/>
      <c r="Y3434" s="35"/>
    </row>
    <row r="3435" spans="3:25" s="22" customFormat="1" ht="12.75">
      <c r="C3435" s="33"/>
      <c r="E3435" s="1"/>
      <c r="F3435" s="1"/>
      <c r="I3435" s="34"/>
      <c r="J3435" s="62"/>
      <c r="L3435" s="39"/>
      <c r="M3435" s="39"/>
      <c r="N3435" s="39"/>
      <c r="Q3435" s="34"/>
      <c r="R3435" s="62"/>
      <c r="Y3435" s="35"/>
    </row>
    <row r="3436" spans="3:25" s="22" customFormat="1" ht="12.75">
      <c r="C3436" s="33"/>
      <c r="E3436" s="1"/>
      <c r="F3436" s="1"/>
      <c r="I3436" s="34"/>
      <c r="J3436" s="62"/>
      <c r="L3436" s="39"/>
      <c r="M3436" s="39"/>
      <c r="N3436" s="39"/>
      <c r="Q3436" s="34"/>
      <c r="R3436" s="62"/>
      <c r="Y3436" s="35"/>
    </row>
    <row r="3437" spans="3:25" s="22" customFormat="1" ht="12.75">
      <c r="C3437" s="33"/>
      <c r="E3437" s="1"/>
      <c r="F3437" s="1"/>
      <c r="I3437" s="34"/>
      <c r="J3437" s="62"/>
      <c r="L3437" s="39"/>
      <c r="M3437" s="39"/>
      <c r="N3437" s="39"/>
      <c r="Q3437" s="34"/>
      <c r="R3437" s="62"/>
      <c r="Y3437" s="35"/>
    </row>
    <row r="3438" spans="3:25" s="22" customFormat="1" ht="12.75">
      <c r="C3438" s="33"/>
      <c r="E3438" s="1"/>
      <c r="F3438" s="1"/>
      <c r="I3438" s="34"/>
      <c r="J3438" s="62"/>
      <c r="L3438" s="39"/>
      <c r="M3438" s="39"/>
      <c r="N3438" s="39"/>
      <c r="Q3438" s="34"/>
      <c r="R3438" s="62"/>
      <c r="Y3438" s="35"/>
    </row>
    <row r="3439" spans="3:25" s="22" customFormat="1" ht="12.75">
      <c r="C3439" s="33"/>
      <c r="E3439" s="1"/>
      <c r="F3439" s="1"/>
      <c r="I3439" s="34"/>
      <c r="J3439" s="62"/>
      <c r="L3439" s="39"/>
      <c r="M3439" s="39"/>
      <c r="N3439" s="39"/>
      <c r="Q3439" s="34"/>
      <c r="R3439" s="62"/>
      <c r="Y3439" s="35"/>
    </row>
    <row r="3440" spans="3:25" s="22" customFormat="1" ht="12.75">
      <c r="C3440" s="33"/>
      <c r="E3440" s="1"/>
      <c r="F3440" s="1"/>
      <c r="I3440" s="34"/>
      <c r="J3440" s="62"/>
      <c r="L3440" s="39"/>
      <c r="M3440" s="39"/>
      <c r="N3440" s="39"/>
      <c r="Q3440" s="34"/>
      <c r="R3440" s="62"/>
      <c r="Y3440" s="35"/>
    </row>
    <row r="3441" spans="3:25" s="22" customFormat="1" ht="12.75">
      <c r="C3441" s="33"/>
      <c r="E3441" s="1"/>
      <c r="F3441" s="1"/>
      <c r="I3441" s="34"/>
      <c r="J3441" s="62"/>
      <c r="L3441" s="39"/>
      <c r="M3441" s="39"/>
      <c r="N3441" s="39"/>
      <c r="Q3441" s="34"/>
      <c r="R3441" s="62"/>
      <c r="Y3441" s="35"/>
    </row>
    <row r="3442" spans="3:25" s="22" customFormat="1" ht="12.75">
      <c r="C3442" s="33"/>
      <c r="E3442" s="1"/>
      <c r="F3442" s="1"/>
      <c r="I3442" s="34"/>
      <c r="J3442" s="62"/>
      <c r="L3442" s="39"/>
      <c r="M3442" s="39"/>
      <c r="N3442" s="39"/>
      <c r="Q3442" s="34"/>
      <c r="R3442" s="62"/>
      <c r="Y3442" s="35"/>
    </row>
    <row r="3443" spans="3:25" s="22" customFormat="1" ht="12.75">
      <c r="C3443" s="33"/>
      <c r="E3443" s="1"/>
      <c r="F3443" s="1"/>
      <c r="I3443" s="34"/>
      <c r="J3443" s="62"/>
      <c r="L3443" s="39"/>
      <c r="M3443" s="39"/>
      <c r="N3443" s="39"/>
      <c r="Q3443" s="34"/>
      <c r="R3443" s="62"/>
      <c r="Y3443" s="35"/>
    </row>
    <row r="3444" spans="3:25" s="22" customFormat="1" ht="12.75">
      <c r="C3444" s="33"/>
      <c r="E3444" s="1"/>
      <c r="F3444" s="1"/>
      <c r="I3444" s="34"/>
      <c r="J3444" s="62"/>
      <c r="L3444" s="39"/>
      <c r="M3444" s="39"/>
      <c r="N3444" s="39"/>
      <c r="Q3444" s="34"/>
      <c r="R3444" s="62"/>
      <c r="Y3444" s="35"/>
    </row>
    <row r="3445" spans="3:25" s="22" customFormat="1" ht="12.75">
      <c r="C3445" s="33"/>
      <c r="E3445" s="1"/>
      <c r="F3445" s="1"/>
      <c r="I3445" s="34"/>
      <c r="J3445" s="62"/>
      <c r="L3445" s="39"/>
      <c r="M3445" s="39"/>
      <c r="N3445" s="39"/>
      <c r="Q3445" s="34"/>
      <c r="R3445" s="62"/>
      <c r="Y3445" s="35"/>
    </row>
    <row r="3446" spans="3:25" s="22" customFormat="1" ht="12.75">
      <c r="C3446" s="33"/>
      <c r="E3446" s="1"/>
      <c r="F3446" s="1"/>
      <c r="I3446" s="34"/>
      <c r="J3446" s="62"/>
      <c r="L3446" s="39"/>
      <c r="M3446" s="39"/>
      <c r="N3446" s="39"/>
      <c r="Q3446" s="34"/>
      <c r="R3446" s="62"/>
      <c r="Y3446" s="35"/>
    </row>
    <row r="3447" spans="3:25" s="22" customFormat="1" ht="12.75">
      <c r="C3447" s="33"/>
      <c r="E3447" s="1"/>
      <c r="F3447" s="1"/>
      <c r="I3447" s="34"/>
      <c r="J3447" s="62"/>
      <c r="L3447" s="39"/>
      <c r="M3447" s="39"/>
      <c r="N3447" s="39"/>
      <c r="Q3447" s="34"/>
      <c r="R3447" s="62"/>
      <c r="Y3447" s="35"/>
    </row>
    <row r="3448" spans="3:25" s="22" customFormat="1" ht="12.75">
      <c r="C3448" s="33"/>
      <c r="E3448" s="1"/>
      <c r="F3448" s="1"/>
      <c r="I3448" s="34"/>
      <c r="J3448" s="62"/>
      <c r="L3448" s="39"/>
      <c r="M3448" s="39"/>
      <c r="N3448" s="39"/>
      <c r="Q3448" s="34"/>
      <c r="R3448" s="62"/>
      <c r="Y3448" s="35"/>
    </row>
    <row r="3449" spans="3:25" s="22" customFormat="1" ht="12.75">
      <c r="C3449" s="33"/>
      <c r="E3449" s="1"/>
      <c r="F3449" s="1"/>
      <c r="I3449" s="34"/>
      <c r="J3449" s="62"/>
      <c r="L3449" s="39"/>
      <c r="M3449" s="39"/>
      <c r="N3449" s="39"/>
      <c r="Q3449" s="34"/>
      <c r="R3449" s="62"/>
      <c r="Y3449" s="35"/>
    </row>
    <row r="3450" spans="3:25" s="22" customFormat="1" ht="12.75">
      <c r="C3450" s="33"/>
      <c r="E3450" s="1"/>
      <c r="F3450" s="1"/>
      <c r="I3450" s="34"/>
      <c r="J3450" s="62"/>
      <c r="L3450" s="39"/>
      <c r="M3450" s="39"/>
      <c r="N3450" s="39"/>
      <c r="Q3450" s="34"/>
      <c r="R3450" s="62"/>
      <c r="Y3450" s="35"/>
    </row>
    <row r="3451" spans="3:25" s="22" customFormat="1" ht="12.75">
      <c r="C3451" s="33"/>
      <c r="E3451" s="1"/>
      <c r="F3451" s="1"/>
      <c r="I3451" s="34"/>
      <c r="J3451" s="62"/>
      <c r="L3451" s="39"/>
      <c r="M3451" s="39"/>
      <c r="N3451" s="39"/>
      <c r="Q3451" s="34"/>
      <c r="R3451" s="62"/>
      <c r="Y3451" s="35"/>
    </row>
    <row r="3452" spans="3:25" s="22" customFormat="1" ht="12.75">
      <c r="C3452" s="33"/>
      <c r="E3452" s="1"/>
      <c r="F3452" s="1"/>
      <c r="I3452" s="34"/>
      <c r="J3452" s="62"/>
      <c r="L3452" s="39"/>
      <c r="M3452" s="39"/>
      <c r="N3452" s="39"/>
      <c r="Q3452" s="34"/>
      <c r="R3452" s="62"/>
      <c r="Y3452" s="35"/>
    </row>
    <row r="3453" spans="3:25" s="22" customFormat="1" ht="12.75">
      <c r="C3453" s="33"/>
      <c r="E3453" s="1"/>
      <c r="F3453" s="1"/>
      <c r="I3453" s="34"/>
      <c r="J3453" s="62"/>
      <c r="L3453" s="39"/>
      <c r="M3453" s="39"/>
      <c r="N3453" s="39"/>
      <c r="Q3453" s="34"/>
      <c r="R3453" s="62"/>
      <c r="Y3453" s="35"/>
    </row>
    <row r="3454" spans="3:25" s="22" customFormat="1" ht="12.75">
      <c r="C3454" s="33"/>
      <c r="E3454" s="1"/>
      <c r="F3454" s="1"/>
      <c r="I3454" s="34"/>
      <c r="J3454" s="62"/>
      <c r="L3454" s="39"/>
      <c r="M3454" s="39"/>
      <c r="N3454" s="39"/>
      <c r="Q3454" s="34"/>
      <c r="R3454" s="62"/>
      <c r="Y3454" s="35"/>
    </row>
    <row r="3455" spans="3:25" s="22" customFormat="1" ht="12.75">
      <c r="C3455" s="33"/>
      <c r="E3455" s="1"/>
      <c r="F3455" s="1"/>
      <c r="I3455" s="34"/>
      <c r="J3455" s="62"/>
      <c r="L3455" s="39"/>
      <c r="M3455" s="39"/>
      <c r="N3455" s="39"/>
      <c r="Q3455" s="34"/>
      <c r="R3455" s="62"/>
      <c r="Y3455" s="35"/>
    </row>
    <row r="3456" spans="3:25" s="22" customFormat="1" ht="12.75">
      <c r="C3456" s="33"/>
      <c r="E3456" s="1"/>
      <c r="F3456" s="1"/>
      <c r="I3456" s="34"/>
      <c r="J3456" s="62"/>
      <c r="L3456" s="39"/>
      <c r="M3456" s="39"/>
      <c r="N3456" s="39"/>
      <c r="Q3456" s="34"/>
      <c r="R3456" s="62"/>
      <c r="Y3456" s="35"/>
    </row>
    <row r="3457" spans="3:25" s="22" customFormat="1" ht="12.75">
      <c r="C3457" s="33"/>
      <c r="E3457" s="1"/>
      <c r="F3457" s="1"/>
      <c r="I3457" s="34"/>
      <c r="J3457" s="62"/>
      <c r="L3457" s="39"/>
      <c r="M3457" s="39"/>
      <c r="N3457" s="39"/>
      <c r="Q3457" s="34"/>
      <c r="R3457" s="62"/>
      <c r="Y3457" s="35"/>
    </row>
    <row r="3458" spans="3:25" s="22" customFormat="1" ht="12.75">
      <c r="C3458" s="33"/>
      <c r="E3458" s="1"/>
      <c r="F3458" s="1"/>
      <c r="I3458" s="34"/>
      <c r="J3458" s="62"/>
      <c r="L3458" s="39"/>
      <c r="M3458" s="39"/>
      <c r="N3458" s="39"/>
      <c r="Q3458" s="34"/>
      <c r="R3458" s="62"/>
      <c r="Y3458" s="35"/>
    </row>
    <row r="3459" spans="3:25" s="22" customFormat="1" ht="12.75">
      <c r="C3459" s="33"/>
      <c r="E3459" s="1"/>
      <c r="F3459" s="1"/>
      <c r="I3459" s="34"/>
      <c r="J3459" s="62"/>
      <c r="L3459" s="39"/>
      <c r="M3459" s="39"/>
      <c r="N3459" s="39"/>
      <c r="Q3459" s="34"/>
      <c r="R3459" s="62"/>
      <c r="Y3459" s="35"/>
    </row>
    <row r="3460" spans="3:25" s="22" customFormat="1" ht="12.75">
      <c r="C3460" s="33"/>
      <c r="E3460" s="1"/>
      <c r="F3460" s="1"/>
      <c r="I3460" s="34"/>
      <c r="J3460" s="62"/>
      <c r="L3460" s="39"/>
      <c r="M3460" s="39"/>
      <c r="N3460" s="39"/>
      <c r="Q3460" s="34"/>
      <c r="R3460" s="62"/>
      <c r="Y3460" s="35"/>
    </row>
    <row r="3461" spans="3:25" s="22" customFormat="1" ht="12.75">
      <c r="C3461" s="33"/>
      <c r="E3461" s="1"/>
      <c r="F3461" s="1"/>
      <c r="I3461" s="34"/>
      <c r="J3461" s="62"/>
      <c r="L3461" s="39"/>
      <c r="M3461" s="39"/>
      <c r="N3461" s="39"/>
      <c r="Q3461" s="34"/>
      <c r="R3461" s="62"/>
      <c r="Y3461" s="35"/>
    </row>
    <row r="3462" spans="3:25" s="22" customFormat="1" ht="12.75">
      <c r="C3462" s="33"/>
      <c r="E3462" s="1"/>
      <c r="F3462" s="1"/>
      <c r="I3462" s="34"/>
      <c r="J3462" s="62"/>
      <c r="L3462" s="39"/>
      <c r="M3462" s="39"/>
      <c r="N3462" s="39"/>
      <c r="Q3462" s="34"/>
      <c r="R3462" s="62"/>
      <c r="Y3462" s="35"/>
    </row>
    <row r="3463" spans="3:25" s="22" customFormat="1" ht="12.75">
      <c r="C3463" s="33"/>
      <c r="E3463" s="1"/>
      <c r="F3463" s="1"/>
      <c r="I3463" s="34"/>
      <c r="J3463" s="62"/>
      <c r="L3463" s="39"/>
      <c r="M3463" s="39"/>
      <c r="N3463" s="39"/>
      <c r="Q3463" s="34"/>
      <c r="R3463" s="62"/>
      <c r="Y3463" s="35"/>
    </row>
    <row r="3464" spans="3:25" s="22" customFormat="1" ht="12.75">
      <c r="C3464" s="33"/>
      <c r="E3464" s="1"/>
      <c r="F3464" s="1"/>
      <c r="I3464" s="34"/>
      <c r="J3464" s="62"/>
      <c r="L3464" s="39"/>
      <c r="M3464" s="39"/>
      <c r="N3464" s="39"/>
      <c r="Q3464" s="34"/>
      <c r="R3464" s="62"/>
      <c r="Y3464" s="35"/>
    </row>
    <row r="3465" spans="3:25" s="22" customFormat="1" ht="12.75">
      <c r="C3465" s="33"/>
      <c r="E3465" s="1"/>
      <c r="F3465" s="1"/>
      <c r="I3465" s="34"/>
      <c r="J3465" s="62"/>
      <c r="L3465" s="39"/>
      <c r="M3465" s="39"/>
      <c r="N3465" s="39"/>
      <c r="Q3465" s="34"/>
      <c r="R3465" s="62"/>
      <c r="Y3465" s="35"/>
    </row>
    <row r="3466" spans="3:25" s="22" customFormat="1" ht="12.75">
      <c r="C3466" s="33"/>
      <c r="E3466" s="1"/>
      <c r="F3466" s="1"/>
      <c r="I3466" s="34"/>
      <c r="J3466" s="62"/>
      <c r="L3466" s="39"/>
      <c r="M3466" s="39"/>
      <c r="N3466" s="39"/>
      <c r="Q3466" s="34"/>
      <c r="R3466" s="62"/>
      <c r="Y3466" s="35"/>
    </row>
    <row r="3467" spans="3:25" s="22" customFormat="1" ht="12.75">
      <c r="C3467" s="33"/>
      <c r="E3467" s="1"/>
      <c r="F3467" s="1"/>
      <c r="I3467" s="34"/>
      <c r="J3467" s="62"/>
      <c r="L3467" s="39"/>
      <c r="M3467" s="39"/>
      <c r="N3467" s="39"/>
      <c r="Q3467" s="34"/>
      <c r="R3467" s="62"/>
      <c r="Y3467" s="35"/>
    </row>
    <row r="3468" spans="3:25" s="22" customFormat="1" ht="12.75">
      <c r="C3468" s="33"/>
      <c r="E3468" s="1"/>
      <c r="F3468" s="1"/>
      <c r="I3468" s="34"/>
      <c r="J3468" s="62"/>
      <c r="L3468" s="39"/>
      <c r="M3468" s="39"/>
      <c r="N3468" s="39"/>
      <c r="Q3468" s="34"/>
      <c r="R3468" s="62"/>
      <c r="Y3468" s="35"/>
    </row>
    <row r="3469" spans="3:25" s="22" customFormat="1" ht="12.75">
      <c r="C3469" s="33"/>
      <c r="E3469" s="1"/>
      <c r="F3469" s="1"/>
      <c r="I3469" s="34"/>
      <c r="J3469" s="62"/>
      <c r="L3469" s="39"/>
      <c r="M3469" s="39"/>
      <c r="N3469" s="39"/>
      <c r="Q3469" s="34"/>
      <c r="R3469" s="62"/>
      <c r="Y3469" s="35"/>
    </row>
    <row r="3470" spans="3:25" s="22" customFormat="1" ht="12.75">
      <c r="C3470" s="33"/>
      <c r="E3470" s="1"/>
      <c r="F3470" s="1"/>
      <c r="I3470" s="34"/>
      <c r="J3470" s="62"/>
      <c r="L3470" s="39"/>
      <c r="M3470" s="39"/>
      <c r="N3470" s="39"/>
      <c r="Q3470" s="34"/>
      <c r="R3470" s="62"/>
      <c r="Y3470" s="35"/>
    </row>
    <row r="3471" spans="3:25" s="22" customFormat="1" ht="12.75">
      <c r="C3471" s="33"/>
      <c r="E3471" s="1"/>
      <c r="F3471" s="1"/>
      <c r="I3471" s="34"/>
      <c r="J3471" s="62"/>
      <c r="L3471" s="39"/>
      <c r="M3471" s="39"/>
      <c r="N3471" s="39"/>
      <c r="Q3471" s="34"/>
      <c r="R3471" s="62"/>
      <c r="Y3471" s="35"/>
    </row>
    <row r="3472" spans="3:25" s="22" customFormat="1" ht="12.75">
      <c r="C3472" s="33"/>
      <c r="E3472" s="1"/>
      <c r="F3472" s="1"/>
      <c r="I3472" s="34"/>
      <c r="J3472" s="62"/>
      <c r="L3472" s="39"/>
      <c r="M3472" s="39"/>
      <c r="N3472" s="39"/>
      <c r="Q3472" s="34"/>
      <c r="R3472" s="62"/>
      <c r="Y3472" s="35"/>
    </row>
    <row r="3473" spans="3:25" s="22" customFormat="1" ht="12.75">
      <c r="C3473" s="33"/>
      <c r="E3473" s="1"/>
      <c r="F3473" s="1"/>
      <c r="I3473" s="34"/>
      <c r="J3473" s="62"/>
      <c r="L3473" s="39"/>
      <c r="M3473" s="39"/>
      <c r="N3473" s="39"/>
      <c r="Q3473" s="34"/>
      <c r="R3473" s="62"/>
      <c r="Y3473" s="35"/>
    </row>
    <row r="3474" spans="3:25" s="22" customFormat="1" ht="12.75">
      <c r="C3474" s="33"/>
      <c r="E3474" s="1"/>
      <c r="F3474" s="1"/>
      <c r="I3474" s="34"/>
      <c r="J3474" s="62"/>
      <c r="L3474" s="39"/>
      <c r="M3474" s="39"/>
      <c r="N3474" s="39"/>
      <c r="Q3474" s="34"/>
      <c r="R3474" s="62"/>
      <c r="Y3474" s="35"/>
    </row>
    <row r="3475" spans="3:25" s="22" customFormat="1" ht="12.75">
      <c r="C3475" s="33"/>
      <c r="E3475" s="1"/>
      <c r="F3475" s="1"/>
      <c r="I3475" s="34"/>
      <c r="J3475" s="62"/>
      <c r="L3475" s="39"/>
      <c r="M3475" s="39"/>
      <c r="N3475" s="39"/>
      <c r="Q3475" s="34"/>
      <c r="R3475" s="62"/>
      <c r="Y3475" s="35"/>
    </row>
    <row r="3476" spans="3:25" s="22" customFormat="1" ht="12.75">
      <c r="C3476" s="33"/>
      <c r="E3476" s="1"/>
      <c r="F3476" s="1"/>
      <c r="I3476" s="34"/>
      <c r="J3476" s="62"/>
      <c r="L3476" s="39"/>
      <c r="M3476" s="39"/>
      <c r="N3476" s="39"/>
      <c r="Q3476" s="34"/>
      <c r="R3476" s="62"/>
      <c r="Y3476" s="35"/>
    </row>
    <row r="3477" spans="3:25" s="22" customFormat="1" ht="12.75">
      <c r="C3477" s="33"/>
      <c r="E3477" s="1"/>
      <c r="F3477" s="1"/>
      <c r="I3477" s="34"/>
      <c r="J3477" s="62"/>
      <c r="L3477" s="39"/>
      <c r="M3477" s="39"/>
      <c r="N3477" s="39"/>
      <c r="Q3477" s="34"/>
      <c r="R3477" s="62"/>
      <c r="Y3477" s="35"/>
    </row>
    <row r="3478" spans="3:25" s="22" customFormat="1" ht="12.75">
      <c r="C3478" s="33"/>
      <c r="E3478" s="1"/>
      <c r="F3478" s="1"/>
      <c r="I3478" s="34"/>
      <c r="J3478" s="62"/>
      <c r="L3478" s="39"/>
      <c r="M3478" s="39"/>
      <c r="N3478" s="39"/>
      <c r="Q3478" s="34"/>
      <c r="R3478" s="62"/>
      <c r="Y3478" s="35"/>
    </row>
    <row r="3479" spans="3:25" s="22" customFormat="1" ht="12.75">
      <c r="C3479" s="33"/>
      <c r="E3479" s="1"/>
      <c r="F3479" s="1"/>
      <c r="I3479" s="34"/>
      <c r="J3479" s="62"/>
      <c r="L3479" s="39"/>
      <c r="M3479" s="39"/>
      <c r="N3479" s="39"/>
      <c r="Q3479" s="34"/>
      <c r="R3479" s="62"/>
      <c r="Y3479" s="35"/>
    </row>
    <row r="3480" spans="3:25" s="22" customFormat="1" ht="12.75">
      <c r="C3480" s="33"/>
      <c r="E3480" s="1"/>
      <c r="F3480" s="1"/>
      <c r="I3480" s="34"/>
      <c r="J3480" s="62"/>
      <c r="L3480" s="39"/>
      <c r="M3480" s="39"/>
      <c r="N3480" s="39"/>
      <c r="Q3480" s="34"/>
      <c r="R3480" s="62"/>
      <c r="Y3480" s="35"/>
    </row>
    <row r="3481" spans="3:25" s="22" customFormat="1" ht="12.75">
      <c r="C3481" s="33"/>
      <c r="E3481" s="1"/>
      <c r="F3481" s="1"/>
      <c r="I3481" s="34"/>
      <c r="J3481" s="62"/>
      <c r="L3481" s="39"/>
      <c r="M3481" s="39"/>
      <c r="N3481" s="39"/>
      <c r="Q3481" s="34"/>
      <c r="R3481" s="62"/>
      <c r="Y3481" s="35"/>
    </row>
    <row r="3482" spans="3:25" s="22" customFormat="1" ht="12.75">
      <c r="C3482" s="33"/>
      <c r="E3482" s="1"/>
      <c r="F3482" s="1"/>
      <c r="I3482" s="34"/>
      <c r="J3482" s="62"/>
      <c r="L3482" s="39"/>
      <c r="M3482" s="39"/>
      <c r="N3482" s="39"/>
      <c r="Q3482" s="34"/>
      <c r="R3482" s="62"/>
      <c r="Y3482" s="35"/>
    </row>
    <row r="3483" spans="3:25" s="22" customFormat="1" ht="12.75">
      <c r="C3483" s="33"/>
      <c r="E3483" s="1"/>
      <c r="F3483" s="1"/>
      <c r="I3483" s="34"/>
      <c r="J3483" s="62"/>
      <c r="L3483" s="39"/>
      <c r="M3483" s="39"/>
      <c r="N3483" s="39"/>
      <c r="Q3483" s="34"/>
      <c r="R3483" s="62"/>
      <c r="Y3483" s="35"/>
    </row>
    <row r="3484" spans="3:25" s="22" customFormat="1" ht="12.75">
      <c r="C3484" s="33"/>
      <c r="E3484" s="1"/>
      <c r="F3484" s="1"/>
      <c r="I3484" s="34"/>
      <c r="J3484" s="62"/>
      <c r="L3484" s="39"/>
      <c r="M3484" s="39"/>
      <c r="N3484" s="39"/>
      <c r="Q3484" s="34"/>
      <c r="R3484" s="62"/>
      <c r="Y3484" s="35"/>
    </row>
    <row r="3485" spans="3:25" s="22" customFormat="1" ht="12.75">
      <c r="C3485" s="33"/>
      <c r="E3485" s="1"/>
      <c r="F3485" s="1"/>
      <c r="I3485" s="34"/>
      <c r="J3485" s="62"/>
      <c r="L3485" s="39"/>
      <c r="M3485" s="39"/>
      <c r="N3485" s="39"/>
      <c r="Q3485" s="34"/>
      <c r="R3485" s="62"/>
      <c r="Y3485" s="35"/>
    </row>
    <row r="3486" spans="3:25" s="22" customFormat="1" ht="12.75">
      <c r="C3486" s="33"/>
      <c r="E3486" s="1"/>
      <c r="F3486" s="1"/>
      <c r="I3486" s="34"/>
      <c r="J3486" s="62"/>
      <c r="L3486" s="39"/>
      <c r="M3486" s="39"/>
      <c r="N3486" s="39"/>
      <c r="Q3486" s="34"/>
      <c r="R3486" s="62"/>
      <c r="Y3486" s="35"/>
    </row>
    <row r="3487" spans="3:25" s="22" customFormat="1" ht="12.75">
      <c r="C3487" s="33"/>
      <c r="E3487" s="1"/>
      <c r="F3487" s="1"/>
      <c r="I3487" s="34"/>
      <c r="J3487" s="62"/>
      <c r="L3487" s="39"/>
      <c r="M3487" s="39"/>
      <c r="N3487" s="39"/>
      <c r="Q3487" s="34"/>
      <c r="R3487" s="62"/>
      <c r="Y3487" s="35"/>
    </row>
    <row r="3488" spans="3:25" s="22" customFormat="1" ht="12.75">
      <c r="C3488" s="33"/>
      <c r="E3488" s="1"/>
      <c r="F3488" s="1"/>
      <c r="I3488" s="34"/>
      <c r="J3488" s="62"/>
      <c r="L3488" s="39"/>
      <c r="M3488" s="39"/>
      <c r="N3488" s="39"/>
      <c r="Q3488" s="34"/>
      <c r="R3488" s="62"/>
      <c r="Y3488" s="35"/>
    </row>
    <row r="3489" spans="3:25" s="22" customFormat="1" ht="12.75">
      <c r="C3489" s="33"/>
      <c r="E3489" s="1"/>
      <c r="F3489" s="1"/>
      <c r="I3489" s="34"/>
      <c r="J3489" s="62"/>
      <c r="L3489" s="39"/>
      <c r="M3489" s="39"/>
      <c r="N3489" s="39"/>
      <c r="Q3489" s="34"/>
      <c r="R3489" s="62"/>
      <c r="Y3489" s="35"/>
    </row>
    <row r="3490" spans="3:25" s="22" customFormat="1" ht="12.75">
      <c r="C3490" s="33"/>
      <c r="E3490" s="1"/>
      <c r="F3490" s="1"/>
      <c r="I3490" s="34"/>
      <c r="J3490" s="62"/>
      <c r="L3490" s="39"/>
      <c r="M3490" s="39"/>
      <c r="N3490" s="39"/>
      <c r="Q3490" s="34"/>
      <c r="R3490" s="62"/>
      <c r="Y3490" s="35"/>
    </row>
    <row r="3491" spans="3:25" s="22" customFormat="1" ht="12.75">
      <c r="C3491" s="33"/>
      <c r="E3491" s="1"/>
      <c r="F3491" s="1"/>
      <c r="I3491" s="34"/>
      <c r="J3491" s="62"/>
      <c r="L3491" s="39"/>
      <c r="M3491" s="39"/>
      <c r="N3491" s="39"/>
      <c r="Q3491" s="34"/>
      <c r="R3491" s="62"/>
      <c r="Y3491" s="35"/>
    </row>
    <row r="3492" spans="3:25" s="22" customFormat="1" ht="12.75">
      <c r="C3492" s="33"/>
      <c r="E3492" s="1"/>
      <c r="F3492" s="1"/>
      <c r="I3492" s="34"/>
      <c r="J3492" s="62"/>
      <c r="L3492" s="39"/>
      <c r="M3492" s="39"/>
      <c r="N3492" s="39"/>
      <c r="Q3492" s="34"/>
      <c r="R3492" s="62"/>
      <c r="Y3492" s="35"/>
    </row>
    <row r="3493" spans="3:25" s="22" customFormat="1" ht="12.75">
      <c r="C3493" s="33"/>
      <c r="E3493" s="1"/>
      <c r="F3493" s="1"/>
      <c r="I3493" s="34"/>
      <c r="J3493" s="62"/>
      <c r="L3493" s="39"/>
      <c r="M3493" s="39"/>
      <c r="N3493" s="39"/>
      <c r="Q3493" s="34"/>
      <c r="R3493" s="62"/>
      <c r="Y3493" s="35"/>
    </row>
    <row r="3494" spans="3:25" s="22" customFormat="1" ht="12.75">
      <c r="C3494" s="33"/>
      <c r="E3494" s="1"/>
      <c r="F3494" s="1"/>
      <c r="I3494" s="34"/>
      <c r="J3494" s="62"/>
      <c r="L3494" s="39"/>
      <c r="M3494" s="39"/>
      <c r="N3494" s="39"/>
      <c r="Q3494" s="34"/>
      <c r="R3494" s="62"/>
      <c r="Y3494" s="35"/>
    </row>
    <row r="3495" spans="3:25" s="22" customFormat="1" ht="12.75">
      <c r="C3495" s="33"/>
      <c r="E3495" s="1"/>
      <c r="F3495" s="1"/>
      <c r="I3495" s="34"/>
      <c r="J3495" s="62"/>
      <c r="L3495" s="39"/>
      <c r="M3495" s="39"/>
      <c r="N3495" s="39"/>
      <c r="Q3495" s="34"/>
      <c r="R3495" s="62"/>
      <c r="Y3495" s="35"/>
    </row>
    <row r="3496" spans="3:25" s="22" customFormat="1" ht="12.75">
      <c r="C3496" s="33"/>
      <c r="E3496" s="1"/>
      <c r="F3496" s="1"/>
      <c r="I3496" s="34"/>
      <c r="J3496" s="62"/>
      <c r="L3496" s="39"/>
      <c r="M3496" s="39"/>
      <c r="N3496" s="39"/>
      <c r="Q3496" s="34"/>
      <c r="R3496" s="62"/>
      <c r="Y3496" s="35"/>
    </row>
    <row r="3497" spans="3:25" s="22" customFormat="1" ht="12.75">
      <c r="C3497" s="33"/>
      <c r="E3497" s="1"/>
      <c r="F3497" s="1"/>
      <c r="I3497" s="34"/>
      <c r="J3497" s="62"/>
      <c r="L3497" s="39"/>
      <c r="M3497" s="39"/>
      <c r="N3497" s="39"/>
      <c r="Q3497" s="34"/>
      <c r="R3497" s="62"/>
      <c r="Y3497" s="35"/>
    </row>
    <row r="3498" spans="3:25" s="22" customFormat="1" ht="12.75">
      <c r="C3498" s="33"/>
      <c r="E3498" s="1"/>
      <c r="F3498" s="1"/>
      <c r="I3498" s="34"/>
      <c r="J3498" s="62"/>
      <c r="L3498" s="39"/>
      <c r="M3498" s="39"/>
      <c r="N3498" s="39"/>
      <c r="Q3498" s="34"/>
      <c r="R3498" s="62"/>
      <c r="Y3498" s="35"/>
    </row>
    <row r="3499" spans="3:25" s="22" customFormat="1" ht="12.75">
      <c r="C3499" s="33"/>
      <c r="E3499" s="1"/>
      <c r="F3499" s="1"/>
      <c r="I3499" s="34"/>
      <c r="J3499" s="62"/>
      <c r="L3499" s="39"/>
      <c r="M3499" s="39"/>
      <c r="N3499" s="39"/>
      <c r="Q3499" s="34"/>
      <c r="R3499" s="62"/>
      <c r="Y3499" s="35"/>
    </row>
    <row r="3500" spans="3:25" s="22" customFormat="1" ht="12.75">
      <c r="C3500" s="33"/>
      <c r="E3500" s="1"/>
      <c r="F3500" s="1"/>
      <c r="I3500" s="34"/>
      <c r="J3500" s="62"/>
      <c r="L3500" s="39"/>
      <c r="M3500" s="39"/>
      <c r="N3500" s="39"/>
      <c r="Q3500" s="34"/>
      <c r="R3500" s="62"/>
      <c r="Y3500" s="35"/>
    </row>
    <row r="3501" spans="3:25" s="22" customFormat="1" ht="12.75">
      <c r="C3501" s="33"/>
      <c r="E3501" s="1"/>
      <c r="F3501" s="1"/>
      <c r="I3501" s="34"/>
      <c r="J3501" s="62"/>
      <c r="L3501" s="39"/>
      <c r="M3501" s="39"/>
      <c r="N3501" s="39"/>
      <c r="Q3501" s="34"/>
      <c r="R3501" s="62"/>
      <c r="Y3501" s="35"/>
    </row>
    <row r="3502" spans="3:25" s="22" customFormat="1" ht="12.75">
      <c r="C3502" s="33"/>
      <c r="E3502" s="1"/>
      <c r="F3502" s="1"/>
      <c r="I3502" s="34"/>
      <c r="J3502" s="62"/>
      <c r="L3502" s="39"/>
      <c r="M3502" s="39"/>
      <c r="N3502" s="39"/>
      <c r="Q3502" s="34"/>
      <c r="R3502" s="62"/>
      <c r="Y3502" s="35"/>
    </row>
    <row r="3503" spans="3:25" s="22" customFormat="1" ht="12.75">
      <c r="C3503" s="33"/>
      <c r="E3503" s="1"/>
      <c r="F3503" s="1"/>
      <c r="I3503" s="34"/>
      <c r="J3503" s="62"/>
      <c r="L3503" s="39"/>
      <c r="M3503" s="39"/>
      <c r="N3503" s="39"/>
      <c r="Q3503" s="34"/>
      <c r="R3503" s="62"/>
      <c r="Y3503" s="35"/>
    </row>
    <row r="3504" spans="3:25" s="22" customFormat="1" ht="12.75">
      <c r="C3504" s="33"/>
      <c r="E3504" s="1"/>
      <c r="F3504" s="1"/>
      <c r="I3504" s="34"/>
      <c r="J3504" s="62"/>
      <c r="L3504" s="39"/>
      <c r="M3504" s="39"/>
      <c r="N3504" s="39"/>
      <c r="Q3504" s="34"/>
      <c r="R3504" s="62"/>
      <c r="Y3504" s="35"/>
    </row>
    <row r="3505" spans="3:25" s="22" customFormat="1" ht="12.75">
      <c r="C3505" s="33"/>
      <c r="E3505" s="1"/>
      <c r="F3505" s="1"/>
      <c r="I3505" s="34"/>
      <c r="J3505" s="62"/>
      <c r="L3505" s="39"/>
      <c r="M3505" s="39"/>
      <c r="N3505" s="39"/>
      <c r="Q3505" s="34"/>
      <c r="R3505" s="62"/>
      <c r="Y3505" s="35"/>
    </row>
    <row r="3506" spans="3:25" s="22" customFormat="1" ht="12.75">
      <c r="C3506" s="33"/>
      <c r="E3506" s="1"/>
      <c r="F3506" s="1"/>
      <c r="I3506" s="34"/>
      <c r="J3506" s="62"/>
      <c r="L3506" s="39"/>
      <c r="M3506" s="39"/>
      <c r="N3506" s="39"/>
      <c r="Q3506" s="34"/>
      <c r="R3506" s="62"/>
      <c r="Y3506" s="35"/>
    </row>
    <row r="3507" spans="3:25" s="22" customFormat="1" ht="12.75">
      <c r="C3507" s="33"/>
      <c r="E3507" s="1"/>
      <c r="F3507" s="1"/>
      <c r="I3507" s="34"/>
      <c r="J3507" s="62"/>
      <c r="L3507" s="39"/>
      <c r="M3507" s="39"/>
      <c r="N3507" s="39"/>
      <c r="Q3507" s="34"/>
      <c r="R3507" s="62"/>
      <c r="Y3507" s="35"/>
    </row>
    <row r="3508" spans="3:25" s="22" customFormat="1" ht="12.75">
      <c r="C3508" s="33"/>
      <c r="E3508" s="1"/>
      <c r="F3508" s="1"/>
      <c r="I3508" s="34"/>
      <c r="J3508" s="62"/>
      <c r="L3508" s="39"/>
      <c r="M3508" s="39"/>
      <c r="N3508" s="39"/>
      <c r="Q3508" s="34"/>
      <c r="R3508" s="62"/>
      <c r="Y3508" s="35"/>
    </row>
    <row r="3509" spans="3:25" s="22" customFormat="1" ht="12.75">
      <c r="C3509" s="33"/>
      <c r="E3509" s="1"/>
      <c r="F3509" s="1"/>
      <c r="I3509" s="34"/>
      <c r="J3509" s="62"/>
      <c r="L3509" s="39"/>
      <c r="M3509" s="39"/>
      <c r="N3509" s="39"/>
      <c r="Q3509" s="34"/>
      <c r="R3509" s="62"/>
      <c r="Y3509" s="35"/>
    </row>
    <row r="3510" spans="3:25" s="22" customFormat="1" ht="12.75">
      <c r="C3510" s="33"/>
      <c r="E3510" s="1"/>
      <c r="F3510" s="1"/>
      <c r="I3510" s="34"/>
      <c r="J3510" s="62"/>
      <c r="L3510" s="39"/>
      <c r="M3510" s="39"/>
      <c r="N3510" s="39"/>
      <c r="Q3510" s="34"/>
      <c r="R3510" s="62"/>
      <c r="Y3510" s="35"/>
    </row>
    <row r="3511" spans="3:25" s="22" customFormat="1" ht="12.75">
      <c r="C3511" s="33"/>
      <c r="E3511" s="1"/>
      <c r="F3511" s="1"/>
      <c r="I3511" s="34"/>
      <c r="J3511" s="62"/>
      <c r="L3511" s="39"/>
      <c r="M3511" s="39"/>
      <c r="N3511" s="39"/>
      <c r="Q3511" s="34"/>
      <c r="R3511" s="62"/>
      <c r="Y3511" s="35"/>
    </row>
    <row r="3512" spans="3:25" s="22" customFormat="1" ht="12.75">
      <c r="C3512" s="33"/>
      <c r="E3512" s="1"/>
      <c r="F3512" s="1"/>
      <c r="I3512" s="34"/>
      <c r="J3512" s="62"/>
      <c r="L3512" s="39"/>
      <c r="M3512" s="39"/>
      <c r="N3512" s="39"/>
      <c r="Q3512" s="34"/>
      <c r="R3512" s="62"/>
      <c r="Y3512" s="35"/>
    </row>
    <row r="3513" spans="3:25" s="22" customFormat="1" ht="12.75">
      <c r="C3513" s="33"/>
      <c r="E3513" s="1"/>
      <c r="F3513" s="1"/>
      <c r="I3513" s="34"/>
      <c r="J3513" s="62"/>
      <c r="L3513" s="39"/>
      <c r="M3513" s="39"/>
      <c r="N3513" s="39"/>
      <c r="Q3513" s="34"/>
      <c r="R3513" s="62"/>
      <c r="Y3513" s="35"/>
    </row>
    <row r="3514" spans="3:25" s="22" customFormat="1" ht="12.75">
      <c r="C3514" s="33"/>
      <c r="E3514" s="1"/>
      <c r="F3514" s="1"/>
      <c r="I3514" s="34"/>
      <c r="J3514" s="62"/>
      <c r="L3514" s="39"/>
      <c r="M3514" s="39"/>
      <c r="N3514" s="39"/>
      <c r="Q3514" s="34"/>
      <c r="R3514" s="62"/>
      <c r="Y3514" s="35"/>
    </row>
    <row r="3515" spans="3:25" s="22" customFormat="1" ht="12.75">
      <c r="C3515" s="33"/>
      <c r="E3515" s="1"/>
      <c r="F3515" s="1"/>
      <c r="I3515" s="34"/>
      <c r="J3515" s="62"/>
      <c r="L3515" s="39"/>
      <c r="M3515" s="39"/>
      <c r="N3515" s="39"/>
      <c r="Q3515" s="34"/>
      <c r="R3515" s="62"/>
      <c r="Y3515" s="35"/>
    </row>
    <row r="3516" spans="3:25" s="22" customFormat="1" ht="12.75">
      <c r="C3516" s="33"/>
      <c r="E3516" s="1"/>
      <c r="F3516" s="1"/>
      <c r="I3516" s="34"/>
      <c r="J3516" s="62"/>
      <c r="L3516" s="39"/>
      <c r="M3516" s="39"/>
      <c r="N3516" s="39"/>
      <c r="Q3516" s="34"/>
      <c r="R3516" s="62"/>
      <c r="Y3516" s="35"/>
    </row>
    <row r="3517" spans="3:25" s="22" customFormat="1" ht="12.75">
      <c r="C3517" s="33"/>
      <c r="E3517" s="1"/>
      <c r="F3517" s="1"/>
      <c r="I3517" s="34"/>
      <c r="J3517" s="62"/>
      <c r="L3517" s="39"/>
      <c r="M3517" s="39"/>
      <c r="N3517" s="39"/>
      <c r="Q3517" s="34"/>
      <c r="R3517" s="62"/>
      <c r="Y3517" s="35"/>
    </row>
    <row r="3518" spans="3:25" s="22" customFormat="1" ht="12.75">
      <c r="C3518" s="33"/>
      <c r="E3518" s="1"/>
      <c r="F3518" s="1"/>
      <c r="I3518" s="34"/>
      <c r="J3518" s="62"/>
      <c r="L3518" s="39"/>
      <c r="M3518" s="39"/>
      <c r="N3518" s="39"/>
      <c r="Q3518" s="34"/>
      <c r="R3518" s="62"/>
      <c r="Y3518" s="35"/>
    </row>
    <row r="3519" spans="3:25" s="22" customFormat="1" ht="12.75">
      <c r="C3519" s="33"/>
      <c r="E3519" s="1"/>
      <c r="F3519" s="1"/>
      <c r="I3519" s="34"/>
      <c r="J3519" s="62"/>
      <c r="L3519" s="39"/>
      <c r="M3519" s="39"/>
      <c r="N3519" s="39"/>
      <c r="Q3519" s="34"/>
      <c r="R3519" s="62"/>
      <c r="Y3519" s="35"/>
    </row>
    <row r="3520" spans="3:25" s="22" customFormat="1" ht="12.75">
      <c r="C3520" s="33"/>
      <c r="E3520" s="1"/>
      <c r="F3520" s="1"/>
      <c r="I3520" s="34"/>
      <c r="J3520" s="62"/>
      <c r="L3520" s="39"/>
      <c r="M3520" s="39"/>
      <c r="N3520" s="39"/>
      <c r="Q3520" s="34"/>
      <c r="R3520" s="62"/>
      <c r="Y3520" s="35"/>
    </row>
    <row r="3521" spans="3:25" s="22" customFormat="1" ht="12.75">
      <c r="C3521" s="33"/>
      <c r="E3521" s="1"/>
      <c r="F3521" s="1"/>
      <c r="I3521" s="34"/>
      <c r="J3521" s="62"/>
      <c r="L3521" s="39"/>
      <c r="M3521" s="39"/>
      <c r="N3521" s="39"/>
      <c r="Q3521" s="34"/>
      <c r="R3521" s="62"/>
      <c r="Y3521" s="35"/>
    </row>
    <row r="3522" spans="3:25" s="22" customFormat="1" ht="12.75">
      <c r="C3522" s="33"/>
      <c r="E3522" s="1"/>
      <c r="F3522" s="1"/>
      <c r="I3522" s="34"/>
      <c r="J3522" s="62"/>
      <c r="L3522" s="39"/>
      <c r="M3522" s="39"/>
      <c r="N3522" s="39"/>
      <c r="Q3522" s="34"/>
      <c r="R3522" s="62"/>
      <c r="Y3522" s="35"/>
    </row>
    <row r="3523" spans="3:25" s="22" customFormat="1" ht="12.75">
      <c r="C3523" s="33"/>
      <c r="E3523" s="1"/>
      <c r="F3523" s="1"/>
      <c r="I3523" s="34"/>
      <c r="J3523" s="62"/>
      <c r="L3523" s="39"/>
      <c r="M3523" s="39"/>
      <c r="N3523" s="39"/>
      <c r="Q3523" s="34"/>
      <c r="R3523" s="62"/>
      <c r="Y3523" s="35"/>
    </row>
    <row r="3524" spans="3:25" s="22" customFormat="1" ht="12.75">
      <c r="C3524" s="33"/>
      <c r="E3524" s="1"/>
      <c r="F3524" s="1"/>
      <c r="I3524" s="34"/>
      <c r="J3524" s="62"/>
      <c r="L3524" s="39"/>
      <c r="M3524" s="39"/>
      <c r="N3524" s="39"/>
      <c r="Q3524" s="34"/>
      <c r="R3524" s="62"/>
      <c r="Y3524" s="35"/>
    </row>
    <row r="3525" spans="3:25" s="22" customFormat="1" ht="12.75">
      <c r="C3525" s="33"/>
      <c r="E3525" s="1"/>
      <c r="F3525" s="1"/>
      <c r="I3525" s="34"/>
      <c r="J3525" s="62"/>
      <c r="L3525" s="39"/>
      <c r="M3525" s="39"/>
      <c r="N3525" s="39"/>
      <c r="Q3525" s="34"/>
      <c r="R3525" s="62"/>
      <c r="Y3525" s="35"/>
    </row>
    <row r="3526" spans="3:25" s="22" customFormat="1" ht="12.75">
      <c r="C3526" s="33"/>
      <c r="E3526" s="1"/>
      <c r="F3526" s="1"/>
      <c r="I3526" s="34"/>
      <c r="J3526" s="62"/>
      <c r="L3526" s="39"/>
      <c r="M3526" s="39"/>
      <c r="N3526" s="39"/>
      <c r="Q3526" s="34"/>
      <c r="R3526" s="62"/>
      <c r="Y3526" s="35"/>
    </row>
    <row r="3527" spans="3:25" s="22" customFormat="1" ht="12.75">
      <c r="C3527" s="33"/>
      <c r="E3527" s="1"/>
      <c r="F3527" s="1"/>
      <c r="I3527" s="34"/>
      <c r="J3527" s="62"/>
      <c r="L3527" s="39"/>
      <c r="M3527" s="39"/>
      <c r="N3527" s="39"/>
      <c r="Q3527" s="34"/>
      <c r="R3527" s="62"/>
      <c r="Y3527" s="35"/>
    </row>
    <row r="3528" spans="3:25" s="22" customFormat="1" ht="12.75">
      <c r="C3528" s="33"/>
      <c r="E3528" s="1"/>
      <c r="F3528" s="1"/>
      <c r="I3528" s="34"/>
      <c r="J3528" s="62"/>
      <c r="L3528" s="39"/>
      <c r="M3528" s="39"/>
      <c r="N3528" s="39"/>
      <c r="Q3528" s="34"/>
      <c r="R3528" s="62"/>
      <c r="Y3528" s="35"/>
    </row>
    <row r="3529" spans="3:25" s="22" customFormat="1" ht="12.75">
      <c r="C3529" s="33"/>
      <c r="E3529" s="1"/>
      <c r="F3529" s="1"/>
      <c r="I3529" s="34"/>
      <c r="J3529" s="62"/>
      <c r="L3529" s="39"/>
      <c r="M3529" s="39"/>
      <c r="N3529" s="39"/>
      <c r="Q3529" s="34"/>
      <c r="R3529" s="62"/>
      <c r="Y3529" s="35"/>
    </row>
    <row r="3530" spans="3:25" s="22" customFormat="1" ht="12.75">
      <c r="C3530" s="33"/>
      <c r="E3530" s="1"/>
      <c r="F3530" s="1"/>
      <c r="I3530" s="34"/>
      <c r="J3530" s="62"/>
      <c r="L3530" s="39"/>
      <c r="M3530" s="39"/>
      <c r="N3530" s="39"/>
      <c r="Q3530" s="34"/>
      <c r="R3530" s="62"/>
      <c r="Y3530" s="35"/>
    </row>
    <row r="3531" spans="3:25" s="22" customFormat="1" ht="12.75">
      <c r="C3531" s="33"/>
      <c r="E3531" s="1"/>
      <c r="F3531" s="1"/>
      <c r="I3531" s="34"/>
      <c r="J3531" s="62"/>
      <c r="L3531" s="39"/>
      <c r="M3531" s="39"/>
      <c r="N3531" s="39"/>
      <c r="Q3531" s="34"/>
      <c r="R3531" s="62"/>
      <c r="Y3531" s="35"/>
    </row>
    <row r="3532" spans="3:25" s="22" customFormat="1" ht="12.75">
      <c r="C3532" s="33"/>
      <c r="E3532" s="1"/>
      <c r="F3532" s="1"/>
      <c r="I3532" s="34"/>
      <c r="J3532" s="62"/>
      <c r="L3532" s="39"/>
      <c r="M3532" s="39"/>
      <c r="N3532" s="39"/>
      <c r="Q3532" s="34"/>
      <c r="R3532" s="62"/>
      <c r="Y3532" s="35"/>
    </row>
    <row r="3533" spans="3:25" s="22" customFormat="1" ht="12.75">
      <c r="C3533" s="33"/>
      <c r="E3533" s="1"/>
      <c r="F3533" s="1"/>
      <c r="I3533" s="34"/>
      <c r="J3533" s="62"/>
      <c r="L3533" s="39"/>
      <c r="M3533" s="39"/>
      <c r="N3533" s="39"/>
      <c r="Q3533" s="34"/>
      <c r="R3533" s="62"/>
      <c r="Y3533" s="35"/>
    </row>
    <row r="3534" spans="3:25" s="22" customFormat="1" ht="12.75">
      <c r="C3534" s="33"/>
      <c r="E3534" s="1"/>
      <c r="F3534" s="1"/>
      <c r="I3534" s="34"/>
      <c r="J3534" s="62"/>
      <c r="L3534" s="39"/>
      <c r="M3534" s="39"/>
      <c r="N3534" s="39"/>
      <c r="Q3534" s="34"/>
      <c r="R3534" s="62"/>
      <c r="Y3534" s="35"/>
    </row>
    <row r="3535" spans="3:25" s="22" customFormat="1" ht="12.75">
      <c r="C3535" s="33"/>
      <c r="E3535" s="1"/>
      <c r="F3535" s="1"/>
      <c r="I3535" s="34"/>
      <c r="J3535" s="62"/>
      <c r="L3535" s="39"/>
      <c r="M3535" s="39"/>
      <c r="N3535" s="39"/>
      <c r="Q3535" s="34"/>
      <c r="R3535" s="62"/>
      <c r="Y3535" s="35"/>
    </row>
    <row r="3536" spans="3:25" s="22" customFormat="1" ht="12.75">
      <c r="C3536" s="33"/>
      <c r="E3536" s="1"/>
      <c r="F3536" s="1"/>
      <c r="I3536" s="34"/>
      <c r="J3536" s="62"/>
      <c r="L3536" s="39"/>
      <c r="M3536" s="39"/>
      <c r="N3536" s="39"/>
      <c r="Q3536" s="34"/>
      <c r="R3536" s="62"/>
      <c r="Y3536" s="35"/>
    </row>
    <row r="3537" spans="3:25" s="22" customFormat="1" ht="12.75">
      <c r="C3537" s="33"/>
      <c r="E3537" s="1"/>
      <c r="F3537" s="1"/>
      <c r="I3537" s="34"/>
      <c r="J3537" s="62"/>
      <c r="L3537" s="39"/>
      <c r="M3537" s="39"/>
      <c r="N3537" s="39"/>
      <c r="Q3537" s="34"/>
      <c r="R3537" s="62"/>
      <c r="Y3537" s="35"/>
    </row>
    <row r="3538" spans="3:25" s="22" customFormat="1" ht="12.75">
      <c r="C3538" s="33"/>
      <c r="E3538" s="1"/>
      <c r="F3538" s="1"/>
      <c r="I3538" s="34"/>
      <c r="J3538" s="62"/>
      <c r="L3538" s="39"/>
      <c r="M3538" s="39"/>
      <c r="N3538" s="39"/>
      <c r="Q3538" s="34"/>
      <c r="R3538" s="62"/>
      <c r="Y3538" s="35"/>
    </row>
    <row r="3539" spans="3:25" s="22" customFormat="1" ht="12.75">
      <c r="C3539" s="33"/>
      <c r="E3539" s="1"/>
      <c r="F3539" s="1"/>
      <c r="I3539" s="34"/>
      <c r="J3539" s="62"/>
      <c r="L3539" s="39"/>
      <c r="M3539" s="39"/>
      <c r="N3539" s="39"/>
      <c r="Q3539" s="34"/>
      <c r="R3539" s="62"/>
      <c r="Y3539" s="35"/>
    </row>
    <row r="3540" spans="3:25" s="22" customFormat="1" ht="12.75">
      <c r="C3540" s="33"/>
      <c r="E3540" s="1"/>
      <c r="F3540" s="1"/>
      <c r="I3540" s="34"/>
      <c r="J3540" s="62"/>
      <c r="L3540" s="39"/>
      <c r="M3540" s="39"/>
      <c r="N3540" s="39"/>
      <c r="Q3540" s="34"/>
      <c r="R3540" s="62"/>
      <c r="Y3540" s="35"/>
    </row>
    <row r="3541" spans="3:25" s="22" customFormat="1" ht="12.75">
      <c r="C3541" s="33"/>
      <c r="E3541" s="1"/>
      <c r="F3541" s="1"/>
      <c r="I3541" s="34"/>
      <c r="J3541" s="62"/>
      <c r="L3541" s="39"/>
      <c r="M3541" s="39"/>
      <c r="N3541" s="39"/>
      <c r="Q3541" s="34"/>
      <c r="R3541" s="62"/>
      <c r="Y3541" s="35"/>
    </row>
    <row r="3542" spans="3:25" s="22" customFormat="1" ht="12.75">
      <c r="C3542" s="33"/>
      <c r="E3542" s="1"/>
      <c r="F3542" s="1"/>
      <c r="I3542" s="34"/>
      <c r="J3542" s="62"/>
      <c r="L3542" s="39"/>
      <c r="M3542" s="39"/>
      <c r="N3542" s="39"/>
      <c r="Q3542" s="34"/>
      <c r="R3542" s="62"/>
      <c r="Y3542" s="35"/>
    </row>
    <row r="3543" spans="3:25" s="22" customFormat="1" ht="12.75">
      <c r="C3543" s="33"/>
      <c r="E3543" s="1"/>
      <c r="F3543" s="1"/>
      <c r="I3543" s="34"/>
      <c r="J3543" s="62"/>
      <c r="L3543" s="39"/>
      <c r="M3543" s="39"/>
      <c r="N3543" s="39"/>
      <c r="Q3543" s="34"/>
      <c r="R3543" s="62"/>
      <c r="Y3543" s="35"/>
    </row>
    <row r="3544" spans="3:25" s="22" customFormat="1" ht="12.75">
      <c r="C3544" s="33"/>
      <c r="E3544" s="1"/>
      <c r="F3544" s="1"/>
      <c r="I3544" s="34"/>
      <c r="J3544" s="62"/>
      <c r="L3544" s="39"/>
      <c r="M3544" s="39"/>
      <c r="N3544" s="39"/>
      <c r="Q3544" s="34"/>
      <c r="R3544" s="62"/>
      <c r="Y3544" s="35"/>
    </row>
    <row r="3545" spans="3:25" s="22" customFormat="1" ht="12.75">
      <c r="C3545" s="33"/>
      <c r="E3545" s="1"/>
      <c r="F3545" s="1"/>
      <c r="I3545" s="34"/>
      <c r="J3545" s="62"/>
      <c r="L3545" s="39"/>
      <c r="M3545" s="39"/>
      <c r="N3545" s="39"/>
      <c r="Q3545" s="34"/>
      <c r="R3545" s="62"/>
      <c r="Y3545" s="35"/>
    </row>
    <row r="3546" spans="3:25" s="22" customFormat="1" ht="12.75">
      <c r="C3546" s="33"/>
      <c r="E3546" s="1"/>
      <c r="F3546" s="1"/>
      <c r="I3546" s="34"/>
      <c r="J3546" s="62"/>
      <c r="L3546" s="39"/>
      <c r="M3546" s="39"/>
      <c r="N3546" s="39"/>
      <c r="Q3546" s="34"/>
      <c r="R3546" s="62"/>
      <c r="Y3546" s="35"/>
    </row>
    <row r="3547" spans="3:25" s="22" customFormat="1" ht="12.75">
      <c r="C3547" s="33"/>
      <c r="E3547" s="1"/>
      <c r="F3547" s="1"/>
      <c r="I3547" s="34"/>
      <c r="J3547" s="62"/>
      <c r="L3547" s="39"/>
      <c r="M3547" s="39"/>
      <c r="N3547" s="39"/>
      <c r="Q3547" s="34"/>
      <c r="R3547" s="62"/>
      <c r="Y3547" s="35"/>
    </row>
    <row r="3548" spans="3:25" s="22" customFormat="1" ht="12.75">
      <c r="C3548" s="33"/>
      <c r="E3548" s="1"/>
      <c r="F3548" s="1"/>
      <c r="I3548" s="34"/>
      <c r="J3548" s="62"/>
      <c r="L3548" s="39"/>
      <c r="M3548" s="39"/>
      <c r="N3548" s="39"/>
      <c r="Q3548" s="34"/>
      <c r="R3548" s="62"/>
      <c r="Y3548" s="35"/>
    </row>
    <row r="3549" spans="3:25" s="22" customFormat="1" ht="12.75">
      <c r="C3549" s="33"/>
      <c r="E3549" s="1"/>
      <c r="F3549" s="1"/>
      <c r="I3549" s="34"/>
      <c r="J3549" s="62"/>
      <c r="L3549" s="39"/>
      <c r="M3549" s="39"/>
      <c r="N3549" s="39"/>
      <c r="Q3549" s="34"/>
      <c r="R3549" s="62"/>
      <c r="Y3549" s="35"/>
    </row>
    <row r="3550" spans="3:25" s="22" customFormat="1" ht="12.75">
      <c r="C3550" s="33"/>
      <c r="E3550" s="1"/>
      <c r="F3550" s="1"/>
      <c r="I3550" s="34"/>
      <c r="J3550" s="62"/>
      <c r="L3550" s="39"/>
      <c r="M3550" s="39"/>
      <c r="N3550" s="39"/>
      <c r="Q3550" s="34"/>
      <c r="R3550" s="62"/>
      <c r="Y3550" s="35"/>
    </row>
    <row r="3551" spans="3:25" s="22" customFormat="1" ht="12.75">
      <c r="C3551" s="33"/>
      <c r="E3551" s="1"/>
      <c r="F3551" s="1"/>
      <c r="I3551" s="34"/>
      <c r="J3551" s="62"/>
      <c r="L3551" s="39"/>
      <c r="M3551" s="39"/>
      <c r="N3551" s="39"/>
      <c r="Q3551" s="34"/>
      <c r="R3551" s="62"/>
      <c r="Y3551" s="35"/>
    </row>
    <row r="3552" spans="3:25" s="22" customFormat="1" ht="12.75">
      <c r="C3552" s="33"/>
      <c r="E3552" s="1"/>
      <c r="F3552" s="1"/>
      <c r="I3552" s="34"/>
      <c r="J3552" s="62"/>
      <c r="L3552" s="39"/>
      <c r="M3552" s="39"/>
      <c r="N3552" s="39"/>
      <c r="Q3552" s="34"/>
      <c r="R3552" s="62"/>
      <c r="Y3552" s="35"/>
    </row>
    <row r="3553" spans="3:25" s="22" customFormat="1" ht="12.75">
      <c r="C3553" s="33"/>
      <c r="E3553" s="1"/>
      <c r="F3553" s="1"/>
      <c r="I3553" s="34"/>
      <c r="J3553" s="62"/>
      <c r="L3553" s="39"/>
      <c r="M3553" s="39"/>
      <c r="N3553" s="39"/>
      <c r="Q3553" s="34"/>
      <c r="R3553" s="62"/>
      <c r="Y3553" s="35"/>
    </row>
    <row r="3554" spans="3:25" s="22" customFormat="1" ht="12.75">
      <c r="C3554" s="33"/>
      <c r="E3554" s="1"/>
      <c r="F3554" s="1"/>
      <c r="I3554" s="34"/>
      <c r="J3554" s="62"/>
      <c r="L3554" s="39"/>
      <c r="M3554" s="39"/>
      <c r="N3554" s="39"/>
      <c r="Q3554" s="34"/>
      <c r="R3554" s="62"/>
      <c r="Y3554" s="35"/>
    </row>
    <row r="3555" spans="3:25" s="22" customFormat="1" ht="12.75">
      <c r="C3555" s="33"/>
      <c r="E3555" s="1"/>
      <c r="F3555" s="1"/>
      <c r="I3555" s="34"/>
      <c r="J3555" s="62"/>
      <c r="L3555" s="39"/>
      <c r="M3555" s="39"/>
      <c r="N3555" s="39"/>
      <c r="Q3555" s="34"/>
      <c r="R3555" s="62"/>
      <c r="Y3555" s="35"/>
    </row>
    <row r="3556" spans="3:25" s="22" customFormat="1" ht="12.75">
      <c r="C3556" s="33"/>
      <c r="E3556" s="1"/>
      <c r="F3556" s="1"/>
      <c r="I3556" s="34"/>
      <c r="J3556" s="62"/>
      <c r="L3556" s="39"/>
      <c r="M3556" s="39"/>
      <c r="N3556" s="39"/>
      <c r="Q3556" s="34"/>
      <c r="R3556" s="62"/>
      <c r="Y3556" s="35"/>
    </row>
    <row r="3557" spans="3:25" s="22" customFormat="1" ht="12.75">
      <c r="C3557" s="33"/>
      <c r="E3557" s="1"/>
      <c r="F3557" s="1"/>
      <c r="I3557" s="34"/>
      <c r="J3557" s="62"/>
      <c r="L3557" s="39"/>
      <c r="M3557" s="39"/>
      <c r="N3557" s="39"/>
      <c r="Q3557" s="34"/>
      <c r="R3557" s="62"/>
      <c r="Y3557" s="35"/>
    </row>
    <row r="3558" spans="3:25" s="22" customFormat="1" ht="12.75">
      <c r="C3558" s="33"/>
      <c r="E3558" s="1"/>
      <c r="F3558" s="1"/>
      <c r="I3558" s="34"/>
      <c r="J3558" s="62"/>
      <c r="L3558" s="39"/>
      <c r="M3558" s="39"/>
      <c r="N3558" s="39"/>
      <c r="Q3558" s="34"/>
      <c r="R3558" s="62"/>
      <c r="Y3558" s="35"/>
    </row>
    <row r="3559" spans="3:25" s="22" customFormat="1" ht="12.75">
      <c r="C3559" s="33"/>
      <c r="E3559" s="1"/>
      <c r="F3559" s="1"/>
      <c r="I3559" s="34"/>
      <c r="J3559" s="62"/>
      <c r="L3559" s="39"/>
      <c r="M3559" s="39"/>
      <c r="N3559" s="39"/>
      <c r="Q3559" s="34"/>
      <c r="R3559" s="62"/>
      <c r="Y3559" s="35"/>
    </row>
    <row r="3560" spans="3:25" s="22" customFormat="1" ht="12.75">
      <c r="C3560" s="33"/>
      <c r="E3560" s="1"/>
      <c r="F3560" s="1"/>
      <c r="I3560" s="34"/>
      <c r="J3560" s="62"/>
      <c r="L3560" s="39"/>
      <c r="M3560" s="39"/>
      <c r="N3560" s="39"/>
      <c r="Q3560" s="34"/>
      <c r="R3560" s="62"/>
      <c r="Y3560" s="35"/>
    </row>
    <row r="3561" spans="3:25" s="22" customFormat="1" ht="12.75">
      <c r="C3561" s="33"/>
      <c r="E3561" s="1"/>
      <c r="F3561" s="1"/>
      <c r="I3561" s="34"/>
      <c r="J3561" s="62"/>
      <c r="L3561" s="39"/>
      <c r="M3561" s="39"/>
      <c r="N3561" s="39"/>
      <c r="Q3561" s="34"/>
      <c r="R3561" s="62"/>
      <c r="Y3561" s="35"/>
    </row>
    <row r="3562" spans="3:25" s="22" customFormat="1" ht="12.75">
      <c r="C3562" s="33"/>
      <c r="E3562" s="1"/>
      <c r="F3562" s="1"/>
      <c r="I3562" s="34"/>
      <c r="J3562" s="62"/>
      <c r="L3562" s="39"/>
      <c r="M3562" s="39"/>
      <c r="N3562" s="39"/>
      <c r="Q3562" s="34"/>
      <c r="R3562" s="62"/>
      <c r="Y3562" s="35"/>
    </row>
    <row r="3563" spans="3:25" s="22" customFormat="1" ht="12.75">
      <c r="C3563" s="33"/>
      <c r="E3563" s="1"/>
      <c r="F3563" s="1"/>
      <c r="I3563" s="34"/>
      <c r="J3563" s="62"/>
      <c r="L3563" s="39"/>
      <c r="M3563" s="39"/>
      <c r="N3563" s="39"/>
      <c r="Q3563" s="34"/>
      <c r="R3563" s="62"/>
      <c r="Y3563" s="35"/>
    </row>
    <row r="3564" spans="3:25" s="22" customFormat="1" ht="12.75">
      <c r="C3564" s="33"/>
      <c r="E3564" s="1"/>
      <c r="F3564" s="1"/>
      <c r="I3564" s="34"/>
      <c r="J3564" s="62"/>
      <c r="L3564" s="39"/>
      <c r="M3564" s="39"/>
      <c r="N3564" s="39"/>
      <c r="Q3564" s="34"/>
      <c r="R3564" s="62"/>
      <c r="Y3564" s="35"/>
    </row>
    <row r="3565" spans="3:25" s="22" customFormat="1" ht="12.75">
      <c r="C3565" s="33"/>
      <c r="E3565" s="1"/>
      <c r="F3565" s="1"/>
      <c r="I3565" s="34"/>
      <c r="J3565" s="62"/>
      <c r="L3565" s="39"/>
      <c r="M3565" s="39"/>
      <c r="N3565" s="39"/>
      <c r="Q3565" s="34"/>
      <c r="R3565" s="62"/>
      <c r="Y3565" s="35"/>
    </row>
    <row r="3566" spans="3:25" s="22" customFormat="1" ht="12.75">
      <c r="C3566" s="33"/>
      <c r="E3566" s="1"/>
      <c r="F3566" s="1"/>
      <c r="I3566" s="34"/>
      <c r="J3566" s="62"/>
      <c r="L3566" s="39"/>
      <c r="M3566" s="39"/>
      <c r="N3566" s="39"/>
      <c r="Q3566" s="34"/>
      <c r="R3566" s="62"/>
      <c r="Y3566" s="35"/>
    </row>
    <row r="3567" spans="3:25" s="22" customFormat="1" ht="12.75">
      <c r="C3567" s="33"/>
      <c r="E3567" s="1"/>
      <c r="F3567" s="1"/>
      <c r="I3567" s="34"/>
      <c r="J3567" s="62"/>
      <c r="L3567" s="39"/>
      <c r="M3567" s="39"/>
      <c r="N3567" s="39"/>
      <c r="Q3567" s="34"/>
      <c r="R3567" s="62"/>
      <c r="Y3567" s="35"/>
    </row>
    <row r="3568" spans="3:25" s="22" customFormat="1" ht="12.75">
      <c r="C3568" s="33"/>
      <c r="E3568" s="1"/>
      <c r="F3568" s="1"/>
      <c r="I3568" s="34"/>
      <c r="J3568" s="62"/>
      <c r="L3568" s="39"/>
      <c r="M3568" s="39"/>
      <c r="N3568" s="39"/>
      <c r="Q3568" s="34"/>
      <c r="R3568" s="62"/>
      <c r="Y3568" s="35"/>
    </row>
    <row r="3569" spans="3:25" s="22" customFormat="1" ht="12.75">
      <c r="C3569" s="33"/>
      <c r="E3569" s="1"/>
      <c r="F3569" s="1"/>
      <c r="I3569" s="34"/>
      <c r="J3569" s="62"/>
      <c r="L3569" s="39"/>
      <c r="M3569" s="39"/>
      <c r="N3569" s="39"/>
      <c r="Q3569" s="34"/>
      <c r="R3569" s="62"/>
      <c r="Y3569" s="35"/>
    </row>
    <row r="3570" spans="3:25" s="22" customFormat="1" ht="12.75">
      <c r="C3570" s="33"/>
      <c r="E3570" s="1"/>
      <c r="F3570" s="1"/>
      <c r="I3570" s="34"/>
      <c r="J3570" s="62"/>
      <c r="L3570" s="39"/>
      <c r="M3570" s="39"/>
      <c r="N3570" s="39"/>
      <c r="Q3570" s="34"/>
      <c r="R3570" s="62"/>
      <c r="Y3570" s="35"/>
    </row>
    <row r="3571" spans="3:25" s="22" customFormat="1" ht="12.75">
      <c r="C3571" s="33"/>
      <c r="E3571" s="1"/>
      <c r="F3571" s="1"/>
      <c r="I3571" s="34"/>
      <c r="J3571" s="62"/>
      <c r="L3571" s="39"/>
      <c r="M3571" s="39"/>
      <c r="N3571" s="39"/>
      <c r="Q3571" s="34"/>
      <c r="R3571" s="62"/>
      <c r="Y3571" s="35"/>
    </row>
    <row r="3572" spans="3:25" s="22" customFormat="1" ht="12.75">
      <c r="C3572" s="33"/>
      <c r="E3572" s="1"/>
      <c r="F3572" s="1"/>
      <c r="I3572" s="34"/>
      <c r="J3572" s="62"/>
      <c r="L3572" s="39"/>
      <c r="M3572" s="39"/>
      <c r="N3572" s="39"/>
      <c r="Q3572" s="34"/>
      <c r="R3572" s="62"/>
      <c r="Y3572" s="35"/>
    </row>
    <row r="3573" spans="3:25" s="22" customFormat="1" ht="12.75">
      <c r="C3573" s="33"/>
      <c r="E3573" s="1"/>
      <c r="F3573" s="1"/>
      <c r="I3573" s="34"/>
      <c r="J3573" s="62"/>
      <c r="L3573" s="39"/>
      <c r="M3573" s="39"/>
      <c r="N3573" s="39"/>
      <c r="Q3573" s="34"/>
      <c r="R3573" s="62"/>
      <c r="Y3573" s="35"/>
    </row>
    <row r="3574" spans="3:25" s="22" customFormat="1" ht="12.75">
      <c r="C3574" s="33"/>
      <c r="E3574" s="1"/>
      <c r="F3574" s="1"/>
      <c r="I3574" s="34"/>
      <c r="J3574" s="62"/>
      <c r="L3574" s="39"/>
      <c r="M3574" s="39"/>
      <c r="N3574" s="39"/>
      <c r="Q3574" s="34"/>
      <c r="R3574" s="62"/>
      <c r="Y3574" s="35"/>
    </row>
    <row r="3575" spans="3:25" s="22" customFormat="1" ht="12.75">
      <c r="C3575" s="33"/>
      <c r="E3575" s="1"/>
      <c r="F3575" s="1"/>
      <c r="I3575" s="34"/>
      <c r="J3575" s="62"/>
      <c r="L3575" s="39"/>
      <c r="M3575" s="39"/>
      <c r="N3575" s="39"/>
      <c r="Q3575" s="34"/>
      <c r="R3575" s="62"/>
      <c r="Y3575" s="35"/>
    </row>
    <row r="3576" spans="3:25" s="22" customFormat="1" ht="12.75">
      <c r="C3576" s="33"/>
      <c r="E3576" s="1"/>
      <c r="F3576" s="1"/>
      <c r="I3576" s="34"/>
      <c r="J3576" s="62"/>
      <c r="L3576" s="39"/>
      <c r="M3576" s="39"/>
      <c r="N3576" s="39"/>
      <c r="Q3576" s="34"/>
      <c r="R3576" s="62"/>
      <c r="Y3576" s="35"/>
    </row>
    <row r="3577" spans="3:25" s="22" customFormat="1" ht="12.75">
      <c r="C3577" s="33"/>
      <c r="E3577" s="1"/>
      <c r="F3577" s="1"/>
      <c r="I3577" s="34"/>
      <c r="J3577" s="62"/>
      <c r="L3577" s="39"/>
      <c r="M3577" s="39"/>
      <c r="N3577" s="39"/>
      <c r="Q3577" s="34"/>
      <c r="R3577" s="62"/>
      <c r="Y3577" s="35"/>
    </row>
    <row r="3578" spans="3:25" s="22" customFormat="1" ht="12.75">
      <c r="C3578" s="33"/>
      <c r="E3578" s="1"/>
      <c r="F3578" s="1"/>
      <c r="I3578" s="34"/>
      <c r="J3578" s="62"/>
      <c r="L3578" s="39"/>
      <c r="M3578" s="39"/>
      <c r="N3578" s="39"/>
      <c r="Q3578" s="34"/>
      <c r="R3578" s="62"/>
      <c r="Y3578" s="35"/>
    </row>
    <row r="3579" spans="3:25" s="22" customFormat="1" ht="12.75">
      <c r="C3579" s="33"/>
      <c r="E3579" s="1"/>
      <c r="F3579" s="1"/>
      <c r="I3579" s="34"/>
      <c r="J3579" s="62"/>
      <c r="L3579" s="39"/>
      <c r="M3579" s="39"/>
      <c r="N3579" s="39"/>
      <c r="Q3579" s="34"/>
      <c r="R3579" s="62"/>
      <c r="Y3579" s="35"/>
    </row>
    <row r="3580" spans="3:25" s="22" customFormat="1" ht="12.75">
      <c r="C3580" s="33"/>
      <c r="E3580" s="1"/>
      <c r="F3580" s="1"/>
      <c r="I3580" s="34"/>
      <c r="J3580" s="62"/>
      <c r="L3580" s="39"/>
      <c r="M3580" s="39"/>
      <c r="N3580" s="39"/>
      <c r="Q3580" s="34"/>
      <c r="R3580" s="62"/>
      <c r="Y3580" s="35"/>
    </row>
    <row r="3581" spans="3:25" s="22" customFormat="1" ht="12.75">
      <c r="C3581" s="33"/>
      <c r="E3581" s="1"/>
      <c r="F3581" s="1"/>
      <c r="I3581" s="34"/>
      <c r="J3581" s="62"/>
      <c r="L3581" s="39"/>
      <c r="M3581" s="39"/>
      <c r="N3581" s="39"/>
      <c r="Q3581" s="34"/>
      <c r="R3581" s="62"/>
      <c r="Y3581" s="35"/>
    </row>
    <row r="3582" spans="3:25" s="22" customFormat="1" ht="12.75">
      <c r="C3582" s="33"/>
      <c r="E3582" s="1"/>
      <c r="F3582" s="1"/>
      <c r="I3582" s="34"/>
      <c r="J3582" s="62"/>
      <c r="L3582" s="39"/>
      <c r="M3582" s="39"/>
      <c r="N3582" s="39"/>
      <c r="Q3582" s="34"/>
      <c r="R3582" s="62"/>
      <c r="Y3582" s="35"/>
    </row>
    <row r="3583" spans="3:25" s="22" customFormat="1" ht="12.75">
      <c r="C3583" s="33"/>
      <c r="E3583" s="1"/>
      <c r="F3583" s="1"/>
      <c r="I3583" s="34"/>
      <c r="J3583" s="62"/>
      <c r="L3583" s="39"/>
      <c r="M3583" s="39"/>
      <c r="N3583" s="39"/>
      <c r="Q3583" s="34"/>
      <c r="R3583" s="62"/>
      <c r="Y3583" s="35"/>
    </row>
    <row r="3584" spans="3:25" s="22" customFormat="1" ht="12.75">
      <c r="C3584" s="33"/>
      <c r="E3584" s="1"/>
      <c r="F3584" s="1"/>
      <c r="I3584" s="34"/>
      <c r="J3584" s="62"/>
      <c r="L3584" s="39"/>
      <c r="M3584" s="39"/>
      <c r="N3584" s="39"/>
      <c r="Q3584" s="34"/>
      <c r="R3584" s="62"/>
      <c r="Y3584" s="35"/>
    </row>
    <row r="3585" spans="3:25" s="22" customFormat="1" ht="12.75">
      <c r="C3585" s="33"/>
      <c r="E3585" s="1"/>
      <c r="F3585" s="1"/>
      <c r="I3585" s="34"/>
      <c r="J3585" s="62"/>
      <c r="L3585" s="39"/>
      <c r="M3585" s="39"/>
      <c r="N3585" s="39"/>
      <c r="Q3585" s="34"/>
      <c r="R3585" s="62"/>
      <c r="Y3585" s="35"/>
    </row>
    <row r="3586" spans="3:25" s="22" customFormat="1" ht="12.75">
      <c r="C3586" s="33"/>
      <c r="E3586" s="1"/>
      <c r="F3586" s="1"/>
      <c r="I3586" s="34"/>
      <c r="J3586" s="62"/>
      <c r="L3586" s="39"/>
      <c r="M3586" s="39"/>
      <c r="N3586" s="39"/>
      <c r="Q3586" s="34"/>
      <c r="R3586" s="62"/>
      <c r="Y3586" s="35"/>
    </row>
    <row r="3587" spans="3:25" s="22" customFormat="1" ht="12.75">
      <c r="C3587" s="33"/>
      <c r="E3587" s="1"/>
      <c r="F3587" s="1"/>
      <c r="I3587" s="34"/>
      <c r="J3587" s="62"/>
      <c r="L3587" s="39"/>
      <c r="M3587" s="39"/>
      <c r="N3587" s="39"/>
      <c r="Q3587" s="34"/>
      <c r="R3587" s="62"/>
      <c r="Y3587" s="35"/>
    </row>
    <row r="3588" spans="3:25" s="22" customFormat="1" ht="12.75">
      <c r="C3588" s="33"/>
      <c r="E3588" s="1"/>
      <c r="F3588" s="1"/>
      <c r="I3588" s="34"/>
      <c r="J3588" s="62"/>
      <c r="L3588" s="39"/>
      <c r="M3588" s="39"/>
      <c r="N3588" s="39"/>
      <c r="Q3588" s="34"/>
      <c r="R3588" s="62"/>
      <c r="Y3588" s="35"/>
    </row>
    <row r="3589" spans="3:25" s="22" customFormat="1" ht="12.75">
      <c r="C3589" s="33"/>
      <c r="E3589" s="1"/>
      <c r="F3589" s="1"/>
      <c r="I3589" s="34"/>
      <c r="J3589" s="62"/>
      <c r="L3589" s="39"/>
      <c r="M3589" s="39"/>
      <c r="N3589" s="39"/>
      <c r="Q3589" s="34"/>
      <c r="R3589" s="62"/>
      <c r="Y3589" s="35"/>
    </row>
    <row r="3590" spans="3:25" s="22" customFormat="1" ht="12.75">
      <c r="C3590" s="33"/>
      <c r="E3590" s="1"/>
      <c r="F3590" s="1"/>
      <c r="I3590" s="34"/>
      <c r="J3590" s="62"/>
      <c r="L3590" s="39"/>
      <c r="M3590" s="39"/>
      <c r="N3590" s="39"/>
      <c r="Q3590" s="34"/>
      <c r="R3590" s="62"/>
      <c r="Y3590" s="35"/>
    </row>
    <row r="3591" spans="3:25" s="22" customFormat="1" ht="12.75">
      <c r="C3591" s="33"/>
      <c r="E3591" s="1"/>
      <c r="F3591" s="1"/>
      <c r="I3591" s="34"/>
      <c r="J3591" s="62"/>
      <c r="L3591" s="39"/>
      <c r="M3591" s="39"/>
      <c r="N3591" s="39"/>
      <c r="Q3591" s="34"/>
      <c r="R3591" s="62"/>
      <c r="Y3591" s="35"/>
    </row>
    <row r="3592" spans="3:25" s="22" customFormat="1" ht="12.75">
      <c r="C3592" s="33"/>
      <c r="E3592" s="1"/>
      <c r="F3592" s="1"/>
      <c r="I3592" s="34"/>
      <c r="J3592" s="62"/>
      <c r="L3592" s="39"/>
      <c r="M3592" s="39"/>
      <c r="N3592" s="39"/>
      <c r="Q3592" s="34"/>
      <c r="R3592" s="62"/>
      <c r="Y3592" s="35"/>
    </row>
    <row r="3593" spans="3:25" s="22" customFormat="1" ht="12.75">
      <c r="C3593" s="33"/>
      <c r="E3593" s="1"/>
      <c r="F3593" s="1"/>
      <c r="I3593" s="34"/>
      <c r="J3593" s="62"/>
      <c r="L3593" s="39"/>
      <c r="M3593" s="39"/>
      <c r="N3593" s="39"/>
      <c r="Q3593" s="34"/>
      <c r="R3593" s="62"/>
      <c r="Y3593" s="35"/>
    </row>
    <row r="3594" spans="3:25" s="22" customFormat="1" ht="12.75">
      <c r="C3594" s="33"/>
      <c r="E3594" s="1"/>
      <c r="F3594" s="1"/>
      <c r="I3594" s="34"/>
      <c r="J3594" s="62"/>
      <c r="L3594" s="39"/>
      <c r="M3594" s="39"/>
      <c r="N3594" s="39"/>
      <c r="Q3594" s="34"/>
      <c r="R3594" s="62"/>
      <c r="Y3594" s="35"/>
    </row>
    <row r="3595" spans="3:25" s="22" customFormat="1" ht="12.75">
      <c r="C3595" s="33"/>
      <c r="E3595" s="1"/>
      <c r="F3595" s="1"/>
      <c r="I3595" s="34"/>
      <c r="J3595" s="62"/>
      <c r="L3595" s="39"/>
      <c r="M3595" s="39"/>
      <c r="N3595" s="39"/>
      <c r="Q3595" s="34"/>
      <c r="R3595" s="62"/>
      <c r="Y3595" s="35"/>
    </row>
    <row r="3596" spans="3:25" s="22" customFormat="1" ht="12.75">
      <c r="C3596" s="33"/>
      <c r="E3596" s="1"/>
      <c r="F3596" s="1"/>
      <c r="I3596" s="34"/>
      <c r="J3596" s="62"/>
      <c r="L3596" s="39"/>
      <c r="M3596" s="39"/>
      <c r="N3596" s="39"/>
      <c r="Q3596" s="34"/>
      <c r="R3596" s="62"/>
      <c r="Y3596" s="35"/>
    </row>
    <row r="3597" spans="3:25" s="22" customFormat="1" ht="12.75">
      <c r="C3597" s="33"/>
      <c r="E3597" s="1"/>
      <c r="F3597" s="1"/>
      <c r="I3597" s="34"/>
      <c r="J3597" s="62"/>
      <c r="L3597" s="39"/>
      <c r="M3597" s="39"/>
      <c r="N3597" s="39"/>
      <c r="Q3597" s="34"/>
      <c r="R3597" s="62"/>
      <c r="Y3597" s="35"/>
    </row>
    <row r="3598" spans="3:25" s="22" customFormat="1" ht="12.75">
      <c r="C3598" s="33"/>
      <c r="E3598" s="1"/>
      <c r="F3598" s="1"/>
      <c r="I3598" s="34"/>
      <c r="J3598" s="62"/>
      <c r="L3598" s="39"/>
      <c r="M3598" s="39"/>
      <c r="N3598" s="39"/>
      <c r="Q3598" s="34"/>
      <c r="R3598" s="62"/>
      <c r="Y3598" s="35"/>
    </row>
    <row r="3599" spans="3:25" s="22" customFormat="1" ht="12.75">
      <c r="C3599" s="33"/>
      <c r="E3599" s="1"/>
      <c r="F3599" s="1"/>
      <c r="I3599" s="34"/>
      <c r="J3599" s="62"/>
      <c r="L3599" s="39"/>
      <c r="M3599" s="39"/>
      <c r="N3599" s="39"/>
      <c r="Q3599" s="34"/>
      <c r="R3599" s="62"/>
      <c r="Y3599" s="35"/>
    </row>
    <row r="3600" spans="3:25" s="22" customFormat="1" ht="12.75">
      <c r="C3600" s="33"/>
      <c r="E3600" s="1"/>
      <c r="F3600" s="1"/>
      <c r="I3600" s="34"/>
      <c r="J3600" s="62"/>
      <c r="L3600" s="39"/>
      <c r="M3600" s="39"/>
      <c r="N3600" s="39"/>
      <c r="Q3600" s="34"/>
      <c r="R3600" s="62"/>
      <c r="Y3600" s="35"/>
    </row>
    <row r="3601" spans="3:25" s="22" customFormat="1" ht="12.75">
      <c r="C3601" s="33"/>
      <c r="E3601" s="1"/>
      <c r="F3601" s="1"/>
      <c r="I3601" s="34"/>
      <c r="J3601" s="62"/>
      <c r="L3601" s="39"/>
      <c r="M3601" s="39"/>
      <c r="N3601" s="39"/>
      <c r="Q3601" s="34"/>
      <c r="R3601" s="62"/>
      <c r="Y3601" s="35"/>
    </row>
    <row r="3602" spans="3:25" s="22" customFormat="1" ht="12.75">
      <c r="C3602" s="33"/>
      <c r="E3602" s="1"/>
      <c r="F3602" s="1"/>
      <c r="I3602" s="34"/>
      <c r="J3602" s="62"/>
      <c r="L3602" s="39"/>
      <c r="M3602" s="39"/>
      <c r="N3602" s="39"/>
      <c r="Q3602" s="34"/>
      <c r="R3602" s="62"/>
      <c r="Y3602" s="35"/>
    </row>
    <row r="3603" spans="3:25" s="22" customFormat="1" ht="12.75">
      <c r="C3603" s="33"/>
      <c r="E3603" s="1"/>
      <c r="F3603" s="1"/>
      <c r="I3603" s="34"/>
      <c r="J3603" s="62"/>
      <c r="L3603" s="39"/>
      <c r="M3603" s="39"/>
      <c r="N3603" s="39"/>
      <c r="Q3603" s="34"/>
      <c r="R3603" s="62"/>
      <c r="Y3603" s="35"/>
    </row>
    <row r="3604" spans="3:25" s="22" customFormat="1" ht="12.75">
      <c r="C3604" s="33"/>
      <c r="E3604" s="1"/>
      <c r="F3604" s="1"/>
      <c r="I3604" s="34"/>
      <c r="J3604" s="62"/>
      <c r="L3604" s="39"/>
      <c r="M3604" s="39"/>
      <c r="N3604" s="39"/>
      <c r="Q3604" s="34"/>
      <c r="R3604" s="62"/>
      <c r="Y3604" s="35"/>
    </row>
    <row r="3605" spans="3:25" s="22" customFormat="1" ht="12.75">
      <c r="C3605" s="33"/>
      <c r="E3605" s="1"/>
      <c r="F3605" s="1"/>
      <c r="I3605" s="34"/>
      <c r="J3605" s="62"/>
      <c r="L3605" s="39"/>
      <c r="M3605" s="39"/>
      <c r="N3605" s="39"/>
      <c r="Q3605" s="34"/>
      <c r="R3605" s="62"/>
      <c r="Y3605" s="35"/>
    </row>
    <row r="3606" spans="3:25" s="22" customFormat="1" ht="12.75">
      <c r="C3606" s="33"/>
      <c r="E3606" s="1"/>
      <c r="F3606" s="1"/>
      <c r="I3606" s="34"/>
      <c r="J3606" s="62"/>
      <c r="L3606" s="39"/>
      <c r="M3606" s="39"/>
      <c r="N3606" s="39"/>
      <c r="Q3606" s="34"/>
      <c r="R3606" s="62"/>
      <c r="Y3606" s="35"/>
    </row>
    <row r="3607" spans="3:25" s="22" customFormat="1" ht="12.75">
      <c r="C3607" s="33"/>
      <c r="E3607" s="1"/>
      <c r="F3607" s="1"/>
      <c r="I3607" s="34"/>
      <c r="J3607" s="62"/>
      <c r="L3607" s="39"/>
      <c r="M3607" s="39"/>
      <c r="N3607" s="39"/>
      <c r="Q3607" s="34"/>
      <c r="R3607" s="62"/>
      <c r="Y3607" s="35"/>
    </row>
    <row r="3608" spans="3:25" s="22" customFormat="1" ht="12.75">
      <c r="C3608" s="33"/>
      <c r="E3608" s="1"/>
      <c r="F3608" s="1"/>
      <c r="I3608" s="34"/>
      <c r="J3608" s="62"/>
      <c r="L3608" s="39"/>
      <c r="M3608" s="39"/>
      <c r="N3608" s="39"/>
      <c r="Q3608" s="34"/>
      <c r="R3608" s="62"/>
      <c r="Y3608" s="35"/>
    </row>
    <row r="3609" spans="3:25" s="22" customFormat="1" ht="12.75">
      <c r="C3609" s="33"/>
      <c r="E3609" s="1"/>
      <c r="F3609" s="1"/>
      <c r="I3609" s="34"/>
      <c r="J3609" s="62"/>
      <c r="L3609" s="39"/>
      <c r="M3609" s="39"/>
      <c r="N3609" s="39"/>
      <c r="Q3609" s="34"/>
      <c r="R3609" s="62"/>
      <c r="Y3609" s="35"/>
    </row>
    <row r="3610" spans="3:25" s="22" customFormat="1" ht="12.75">
      <c r="C3610" s="33"/>
      <c r="E3610" s="1"/>
      <c r="F3610" s="1"/>
      <c r="I3610" s="34"/>
      <c r="J3610" s="62"/>
      <c r="L3610" s="39"/>
      <c r="M3610" s="39"/>
      <c r="N3610" s="39"/>
      <c r="Q3610" s="34"/>
      <c r="R3610" s="62"/>
      <c r="Y3610" s="35"/>
    </row>
    <row r="3611" spans="3:25" s="22" customFormat="1" ht="12.75">
      <c r="C3611" s="33"/>
      <c r="E3611" s="1"/>
      <c r="F3611" s="1"/>
      <c r="I3611" s="34"/>
      <c r="J3611" s="62"/>
      <c r="L3611" s="39"/>
      <c r="M3611" s="39"/>
      <c r="N3611" s="39"/>
      <c r="Q3611" s="34"/>
      <c r="R3611" s="62"/>
      <c r="Y3611" s="35"/>
    </row>
    <row r="3612" spans="3:25" s="22" customFormat="1" ht="12.75">
      <c r="C3612" s="33"/>
      <c r="E3612" s="1"/>
      <c r="F3612" s="1"/>
      <c r="I3612" s="34"/>
      <c r="J3612" s="62"/>
      <c r="L3612" s="39"/>
      <c r="M3612" s="39"/>
      <c r="N3612" s="39"/>
      <c r="Q3612" s="34"/>
      <c r="R3612" s="62"/>
      <c r="Y3612" s="35"/>
    </row>
    <row r="3613" spans="3:25" s="22" customFormat="1" ht="12.75">
      <c r="C3613" s="33"/>
      <c r="E3613" s="1"/>
      <c r="F3613" s="1"/>
      <c r="I3613" s="34"/>
      <c r="J3613" s="62"/>
      <c r="L3613" s="39"/>
      <c r="M3613" s="39"/>
      <c r="N3613" s="39"/>
      <c r="Q3613" s="34"/>
      <c r="R3613" s="62"/>
      <c r="Y3613" s="35"/>
    </row>
    <row r="3614" spans="3:25" s="22" customFormat="1" ht="12.75">
      <c r="C3614" s="33"/>
      <c r="E3614" s="1"/>
      <c r="F3614" s="1"/>
      <c r="I3614" s="34"/>
      <c r="J3614" s="62"/>
      <c r="L3614" s="39"/>
      <c r="M3614" s="39"/>
      <c r="N3614" s="39"/>
      <c r="Q3614" s="34"/>
      <c r="R3614" s="62"/>
      <c r="Y3614" s="35"/>
    </row>
    <row r="3615" spans="3:25" s="22" customFormat="1" ht="12.75">
      <c r="C3615" s="33"/>
      <c r="E3615" s="1"/>
      <c r="F3615" s="1"/>
      <c r="I3615" s="34"/>
      <c r="J3615" s="62"/>
      <c r="L3615" s="39"/>
      <c r="M3615" s="39"/>
      <c r="N3615" s="39"/>
      <c r="Q3615" s="34"/>
      <c r="R3615" s="62"/>
      <c r="Y3615" s="35"/>
    </row>
    <row r="3616" spans="3:25" s="22" customFormat="1" ht="12.75">
      <c r="C3616" s="33"/>
      <c r="E3616" s="1"/>
      <c r="F3616" s="1"/>
      <c r="I3616" s="34"/>
      <c r="J3616" s="62"/>
      <c r="L3616" s="39"/>
      <c r="M3616" s="39"/>
      <c r="N3616" s="39"/>
      <c r="Q3616" s="34"/>
      <c r="R3616" s="62"/>
      <c r="Y3616" s="35"/>
    </row>
    <row r="3617" spans="3:25" s="22" customFormat="1" ht="12.75">
      <c r="C3617" s="33"/>
      <c r="E3617" s="1"/>
      <c r="F3617" s="1"/>
      <c r="I3617" s="34"/>
      <c r="J3617" s="62"/>
      <c r="L3617" s="39"/>
      <c r="M3617" s="39"/>
      <c r="N3617" s="39"/>
      <c r="Q3617" s="34"/>
      <c r="R3617" s="62"/>
      <c r="Y3617" s="35"/>
    </row>
    <row r="3618" spans="3:25" s="22" customFormat="1" ht="12.75">
      <c r="C3618" s="33"/>
      <c r="E3618" s="1"/>
      <c r="F3618" s="1"/>
      <c r="I3618" s="34"/>
      <c r="J3618" s="62"/>
      <c r="L3618" s="39"/>
      <c r="M3618" s="39"/>
      <c r="N3618" s="39"/>
      <c r="Q3618" s="34"/>
      <c r="R3618" s="62"/>
      <c r="Y3618" s="35"/>
    </row>
    <row r="3619" spans="3:25" s="22" customFormat="1" ht="12.75">
      <c r="C3619" s="33"/>
      <c r="E3619" s="1"/>
      <c r="F3619" s="1"/>
      <c r="I3619" s="34"/>
      <c r="J3619" s="62"/>
      <c r="L3619" s="39"/>
      <c r="M3619" s="39"/>
      <c r="N3619" s="39"/>
      <c r="Q3619" s="34"/>
      <c r="R3619" s="62"/>
      <c r="Y3619" s="35"/>
    </row>
    <row r="3620" spans="3:25" s="22" customFormat="1" ht="12.75">
      <c r="C3620" s="33"/>
      <c r="E3620" s="1"/>
      <c r="F3620" s="1"/>
      <c r="I3620" s="34"/>
      <c r="J3620" s="62"/>
      <c r="L3620" s="39"/>
      <c r="M3620" s="39"/>
      <c r="N3620" s="39"/>
      <c r="Q3620" s="34"/>
      <c r="R3620" s="62"/>
      <c r="Y3620" s="35"/>
    </row>
    <row r="3621" spans="3:25" s="22" customFormat="1" ht="12.75">
      <c r="C3621" s="33"/>
      <c r="E3621" s="1"/>
      <c r="F3621" s="1"/>
      <c r="I3621" s="34"/>
      <c r="J3621" s="62"/>
      <c r="L3621" s="39"/>
      <c r="M3621" s="39"/>
      <c r="N3621" s="39"/>
      <c r="Q3621" s="34"/>
      <c r="R3621" s="62"/>
      <c r="Y3621" s="35"/>
    </row>
    <row r="3622" spans="3:25" s="22" customFormat="1" ht="12.75">
      <c r="C3622" s="33"/>
      <c r="E3622" s="1"/>
      <c r="F3622" s="1"/>
      <c r="I3622" s="34"/>
      <c r="J3622" s="62"/>
      <c r="L3622" s="39"/>
      <c r="M3622" s="39"/>
      <c r="N3622" s="39"/>
      <c r="Q3622" s="34"/>
      <c r="R3622" s="62"/>
      <c r="Y3622" s="35"/>
    </row>
    <row r="3623" spans="3:25" s="22" customFormat="1" ht="12.75">
      <c r="C3623" s="33"/>
      <c r="E3623" s="1"/>
      <c r="F3623" s="1"/>
      <c r="I3623" s="34"/>
      <c r="J3623" s="62"/>
      <c r="L3623" s="39"/>
      <c r="M3623" s="39"/>
      <c r="N3623" s="39"/>
      <c r="Q3623" s="34"/>
      <c r="R3623" s="62"/>
      <c r="Y3623" s="35"/>
    </row>
    <row r="3624" spans="3:25" s="22" customFormat="1" ht="12.75">
      <c r="C3624" s="33"/>
      <c r="E3624" s="1"/>
      <c r="F3624" s="1"/>
      <c r="I3624" s="34"/>
      <c r="J3624" s="62"/>
      <c r="L3624" s="39"/>
      <c r="M3624" s="39"/>
      <c r="N3624" s="39"/>
      <c r="Q3624" s="34"/>
      <c r="R3624" s="62"/>
      <c r="Y3624" s="35"/>
    </row>
    <row r="3625" spans="3:25" s="22" customFormat="1" ht="12.75">
      <c r="C3625" s="33"/>
      <c r="E3625" s="1"/>
      <c r="F3625" s="1"/>
      <c r="I3625" s="34"/>
      <c r="J3625" s="62"/>
      <c r="L3625" s="39"/>
      <c r="M3625" s="39"/>
      <c r="N3625" s="39"/>
      <c r="Q3625" s="34"/>
      <c r="R3625" s="62"/>
      <c r="Y3625" s="35"/>
    </row>
    <row r="3626" spans="3:25" s="22" customFormat="1" ht="12.75">
      <c r="C3626" s="33"/>
      <c r="E3626" s="1"/>
      <c r="F3626" s="1"/>
      <c r="I3626" s="34"/>
      <c r="J3626" s="62"/>
      <c r="L3626" s="39"/>
      <c r="M3626" s="39"/>
      <c r="N3626" s="39"/>
      <c r="Q3626" s="34"/>
      <c r="R3626" s="62"/>
      <c r="Y3626" s="35"/>
    </row>
    <row r="3627" spans="3:25" s="22" customFormat="1" ht="12.75">
      <c r="C3627" s="33"/>
      <c r="E3627" s="1"/>
      <c r="F3627" s="1"/>
      <c r="I3627" s="34"/>
      <c r="J3627" s="62"/>
      <c r="L3627" s="39"/>
      <c r="M3627" s="39"/>
      <c r="N3627" s="39"/>
      <c r="Q3627" s="34"/>
      <c r="R3627" s="62"/>
      <c r="Y3627" s="35"/>
    </row>
    <row r="3628" spans="3:25" s="22" customFormat="1" ht="12.75">
      <c r="C3628" s="33"/>
      <c r="E3628" s="1"/>
      <c r="F3628" s="1"/>
      <c r="I3628" s="34"/>
      <c r="J3628" s="62"/>
      <c r="L3628" s="39"/>
      <c r="M3628" s="39"/>
      <c r="N3628" s="39"/>
      <c r="Q3628" s="34"/>
      <c r="R3628" s="62"/>
      <c r="Y3628" s="35"/>
    </row>
    <row r="3629" spans="3:25" s="22" customFormat="1" ht="12.75">
      <c r="C3629" s="33"/>
      <c r="E3629" s="1"/>
      <c r="F3629" s="1"/>
      <c r="I3629" s="34"/>
      <c r="J3629" s="62"/>
      <c r="L3629" s="39"/>
      <c r="M3629" s="39"/>
      <c r="N3629" s="39"/>
      <c r="Q3629" s="34"/>
      <c r="R3629" s="62"/>
      <c r="Y3629" s="35"/>
    </row>
    <row r="3630" spans="3:25" s="22" customFormat="1" ht="12.75">
      <c r="C3630" s="33"/>
      <c r="E3630" s="1"/>
      <c r="F3630" s="1"/>
      <c r="I3630" s="34"/>
      <c r="J3630" s="62"/>
      <c r="L3630" s="39"/>
      <c r="M3630" s="39"/>
      <c r="N3630" s="39"/>
      <c r="Q3630" s="34"/>
      <c r="R3630" s="62"/>
      <c r="Y3630" s="35"/>
    </row>
    <row r="3631" spans="3:25" s="22" customFormat="1" ht="12.75">
      <c r="C3631" s="33"/>
      <c r="E3631" s="1"/>
      <c r="F3631" s="1"/>
      <c r="I3631" s="34"/>
      <c r="J3631" s="62"/>
      <c r="L3631" s="39"/>
      <c r="M3631" s="39"/>
      <c r="N3631" s="39"/>
      <c r="Q3631" s="34"/>
      <c r="R3631" s="62"/>
      <c r="Y3631" s="35"/>
    </row>
    <row r="3632" spans="3:25" s="22" customFormat="1" ht="12.75">
      <c r="C3632" s="33"/>
      <c r="E3632" s="1"/>
      <c r="F3632" s="1"/>
      <c r="I3632" s="34"/>
      <c r="J3632" s="62"/>
      <c r="L3632" s="39"/>
      <c r="M3632" s="39"/>
      <c r="N3632" s="39"/>
      <c r="Q3632" s="34"/>
      <c r="R3632" s="62"/>
      <c r="Y3632" s="35"/>
    </row>
    <row r="3633" spans="3:25" s="22" customFormat="1" ht="12.75">
      <c r="C3633" s="33"/>
      <c r="E3633" s="1"/>
      <c r="F3633" s="1"/>
      <c r="I3633" s="34"/>
      <c r="J3633" s="62"/>
      <c r="L3633" s="39"/>
      <c r="M3633" s="39"/>
      <c r="N3633" s="39"/>
      <c r="Q3633" s="34"/>
      <c r="R3633" s="62"/>
      <c r="Y3633" s="35"/>
    </row>
    <row r="3634" spans="3:25" s="22" customFormat="1" ht="12.75">
      <c r="C3634" s="33"/>
      <c r="E3634" s="1"/>
      <c r="F3634" s="1"/>
      <c r="I3634" s="34"/>
      <c r="J3634" s="62"/>
      <c r="L3634" s="39"/>
      <c r="M3634" s="39"/>
      <c r="N3634" s="39"/>
      <c r="Q3634" s="34"/>
      <c r="R3634" s="62"/>
      <c r="Y3634" s="35"/>
    </row>
    <row r="3635" spans="3:25" s="22" customFormat="1" ht="12.75">
      <c r="C3635" s="33"/>
      <c r="E3635" s="1"/>
      <c r="F3635" s="1"/>
      <c r="I3635" s="34"/>
      <c r="J3635" s="62"/>
      <c r="L3635" s="39"/>
      <c r="M3635" s="39"/>
      <c r="N3635" s="39"/>
      <c r="Q3635" s="34"/>
      <c r="R3635" s="62"/>
      <c r="Y3635" s="35"/>
    </row>
    <row r="3636" spans="3:25" s="22" customFormat="1" ht="12.75">
      <c r="C3636" s="33"/>
      <c r="E3636" s="1"/>
      <c r="F3636" s="1"/>
      <c r="I3636" s="34"/>
      <c r="J3636" s="62"/>
      <c r="L3636" s="39"/>
      <c r="M3636" s="39"/>
      <c r="N3636" s="39"/>
      <c r="Q3636" s="34"/>
      <c r="R3636" s="62"/>
      <c r="Y3636" s="35"/>
    </row>
    <row r="3637" spans="3:25" s="22" customFormat="1" ht="12.75">
      <c r="C3637" s="33"/>
      <c r="E3637" s="1"/>
      <c r="F3637" s="1"/>
      <c r="I3637" s="34"/>
      <c r="J3637" s="62"/>
      <c r="L3637" s="39"/>
      <c r="M3637" s="39"/>
      <c r="N3637" s="39"/>
      <c r="Q3637" s="34"/>
      <c r="R3637" s="62"/>
      <c r="Y3637" s="35"/>
    </row>
    <row r="3638" spans="3:25" s="22" customFormat="1" ht="12.75">
      <c r="C3638" s="33"/>
      <c r="E3638" s="1"/>
      <c r="F3638" s="1"/>
      <c r="I3638" s="34"/>
      <c r="J3638" s="62"/>
      <c r="L3638" s="39"/>
      <c r="M3638" s="39"/>
      <c r="N3638" s="39"/>
      <c r="Q3638" s="34"/>
      <c r="R3638" s="62"/>
      <c r="Y3638" s="35"/>
    </row>
    <row r="3639" spans="3:25" s="22" customFormat="1" ht="12.75">
      <c r="C3639" s="33"/>
      <c r="E3639" s="1"/>
      <c r="F3639" s="1"/>
      <c r="I3639" s="34"/>
      <c r="J3639" s="62"/>
      <c r="L3639" s="39"/>
      <c r="M3639" s="39"/>
      <c r="N3639" s="39"/>
      <c r="Q3639" s="34"/>
      <c r="R3639" s="62"/>
      <c r="Y3639" s="35"/>
    </row>
    <row r="3640" spans="3:25" s="22" customFormat="1" ht="12.75">
      <c r="C3640" s="33"/>
      <c r="E3640" s="1"/>
      <c r="F3640" s="1"/>
      <c r="I3640" s="34"/>
      <c r="J3640" s="62"/>
      <c r="L3640" s="39"/>
      <c r="M3640" s="39"/>
      <c r="N3640" s="39"/>
      <c r="Q3640" s="34"/>
      <c r="R3640" s="62"/>
      <c r="Y3640" s="35"/>
    </row>
    <row r="3641" spans="3:25" s="22" customFormat="1" ht="12.75">
      <c r="C3641" s="33"/>
      <c r="E3641" s="1"/>
      <c r="F3641" s="1"/>
      <c r="I3641" s="34"/>
      <c r="J3641" s="62"/>
      <c r="L3641" s="39"/>
      <c r="M3641" s="39"/>
      <c r="N3641" s="39"/>
      <c r="Q3641" s="34"/>
      <c r="R3641" s="62"/>
      <c r="Y3641" s="35"/>
    </row>
    <row r="3642" spans="3:25" s="22" customFormat="1" ht="12.75">
      <c r="C3642" s="33"/>
      <c r="E3642" s="1"/>
      <c r="F3642" s="1"/>
      <c r="I3642" s="34"/>
      <c r="J3642" s="62"/>
      <c r="L3642" s="39"/>
      <c r="M3642" s="39"/>
      <c r="N3642" s="39"/>
      <c r="Q3642" s="34"/>
      <c r="R3642" s="62"/>
      <c r="Y3642" s="35"/>
    </row>
    <row r="3643" spans="3:25" s="22" customFormat="1" ht="12.75">
      <c r="C3643" s="33"/>
      <c r="E3643" s="1"/>
      <c r="F3643" s="1"/>
      <c r="I3643" s="34"/>
      <c r="J3643" s="62"/>
      <c r="L3643" s="39"/>
      <c r="M3643" s="39"/>
      <c r="N3643" s="39"/>
      <c r="Q3643" s="34"/>
      <c r="R3643" s="62"/>
      <c r="Y3643" s="35"/>
    </row>
    <row r="3644" spans="3:25" s="22" customFormat="1" ht="12.75">
      <c r="C3644" s="33"/>
      <c r="E3644" s="1"/>
      <c r="F3644" s="1"/>
      <c r="I3644" s="34"/>
      <c r="J3644" s="62"/>
      <c r="L3644" s="39"/>
      <c r="M3644" s="39"/>
      <c r="N3644" s="39"/>
      <c r="Q3644" s="34"/>
      <c r="R3644" s="62"/>
      <c r="Y3644" s="35"/>
    </row>
    <row r="3645" spans="3:25" s="22" customFormat="1" ht="12.75">
      <c r="C3645" s="33"/>
      <c r="E3645" s="1"/>
      <c r="F3645" s="1"/>
      <c r="I3645" s="34"/>
      <c r="J3645" s="62"/>
      <c r="L3645" s="39"/>
      <c r="M3645" s="39"/>
      <c r="N3645" s="39"/>
      <c r="Q3645" s="34"/>
      <c r="R3645" s="62"/>
      <c r="Y3645" s="35"/>
    </row>
    <row r="3646" spans="3:25" s="22" customFormat="1" ht="12.75">
      <c r="C3646" s="33"/>
      <c r="E3646" s="1"/>
      <c r="F3646" s="1"/>
      <c r="I3646" s="34"/>
      <c r="J3646" s="62"/>
      <c r="L3646" s="39"/>
      <c r="M3646" s="39"/>
      <c r="N3646" s="39"/>
      <c r="Q3646" s="34"/>
      <c r="R3646" s="62"/>
      <c r="Y3646" s="35"/>
    </row>
    <row r="3647" spans="3:25" s="22" customFormat="1" ht="12.75">
      <c r="C3647" s="33"/>
      <c r="E3647" s="1"/>
      <c r="F3647" s="1"/>
      <c r="I3647" s="34"/>
      <c r="J3647" s="62"/>
      <c r="L3647" s="39"/>
      <c r="M3647" s="39"/>
      <c r="N3647" s="39"/>
      <c r="Q3647" s="34"/>
      <c r="R3647" s="62"/>
      <c r="Y3647" s="35"/>
    </row>
    <row r="3648" spans="3:25" s="22" customFormat="1" ht="12.75">
      <c r="C3648" s="33"/>
      <c r="E3648" s="1"/>
      <c r="F3648" s="1"/>
      <c r="I3648" s="34"/>
      <c r="J3648" s="62"/>
      <c r="L3648" s="39"/>
      <c r="M3648" s="39"/>
      <c r="N3648" s="39"/>
      <c r="Q3648" s="34"/>
      <c r="R3648" s="62"/>
      <c r="Y3648" s="35"/>
    </row>
    <row r="3649" spans="3:25" s="22" customFormat="1" ht="12.75">
      <c r="C3649" s="33"/>
      <c r="E3649" s="1"/>
      <c r="F3649" s="1"/>
      <c r="I3649" s="34"/>
      <c r="J3649" s="62"/>
      <c r="L3649" s="39"/>
      <c r="M3649" s="39"/>
      <c r="N3649" s="39"/>
      <c r="Q3649" s="34"/>
      <c r="R3649" s="62"/>
      <c r="Y3649" s="35"/>
    </row>
    <row r="3650" spans="3:25" s="22" customFormat="1" ht="12.75">
      <c r="C3650" s="33"/>
      <c r="E3650" s="1"/>
      <c r="F3650" s="1"/>
      <c r="I3650" s="34"/>
      <c r="J3650" s="62"/>
      <c r="L3650" s="39"/>
      <c r="M3650" s="39"/>
      <c r="N3650" s="39"/>
      <c r="Q3650" s="34"/>
      <c r="R3650" s="62"/>
      <c r="Y3650" s="35"/>
    </row>
    <row r="3651" spans="3:25" s="22" customFormat="1" ht="12.75">
      <c r="C3651" s="33"/>
      <c r="E3651" s="1"/>
      <c r="F3651" s="1"/>
      <c r="I3651" s="34"/>
      <c r="J3651" s="62"/>
      <c r="L3651" s="39"/>
      <c r="M3651" s="39"/>
      <c r="N3651" s="39"/>
      <c r="Q3651" s="34"/>
      <c r="R3651" s="62"/>
      <c r="Y3651" s="35"/>
    </row>
    <row r="3652" spans="3:25" s="22" customFormat="1" ht="12.75">
      <c r="C3652" s="33"/>
      <c r="E3652" s="1"/>
      <c r="F3652" s="1"/>
      <c r="I3652" s="34"/>
      <c r="J3652" s="62"/>
      <c r="L3652" s="39"/>
      <c r="M3652" s="39"/>
      <c r="N3652" s="39"/>
      <c r="Q3652" s="34"/>
      <c r="R3652" s="62"/>
      <c r="Y3652" s="35"/>
    </row>
    <row r="3653" spans="3:25" s="22" customFormat="1" ht="12.75">
      <c r="C3653" s="33"/>
      <c r="E3653" s="1"/>
      <c r="F3653" s="1"/>
      <c r="I3653" s="34"/>
      <c r="J3653" s="62"/>
      <c r="L3653" s="39"/>
      <c r="M3653" s="39"/>
      <c r="N3653" s="39"/>
      <c r="Q3653" s="34"/>
      <c r="R3653" s="62"/>
      <c r="Y3653" s="35"/>
    </row>
    <row r="3654" spans="3:25" s="22" customFormat="1" ht="12.75">
      <c r="C3654" s="33"/>
      <c r="E3654" s="1"/>
      <c r="F3654" s="1"/>
      <c r="I3654" s="34"/>
      <c r="J3654" s="62"/>
      <c r="L3654" s="39"/>
      <c r="M3654" s="39"/>
      <c r="N3654" s="39"/>
      <c r="Q3654" s="34"/>
      <c r="R3654" s="62"/>
      <c r="Y3654" s="35"/>
    </row>
    <row r="3655" spans="3:25" s="22" customFormat="1" ht="12.75">
      <c r="C3655" s="33"/>
      <c r="E3655" s="1"/>
      <c r="F3655" s="1"/>
      <c r="I3655" s="34"/>
      <c r="J3655" s="62"/>
      <c r="L3655" s="39"/>
      <c r="M3655" s="39"/>
      <c r="N3655" s="39"/>
      <c r="Q3655" s="34"/>
      <c r="R3655" s="62"/>
      <c r="Y3655" s="35"/>
    </row>
    <row r="3656" spans="3:25" s="22" customFormat="1" ht="12.75">
      <c r="C3656" s="33"/>
      <c r="E3656" s="1"/>
      <c r="F3656" s="1"/>
      <c r="I3656" s="34"/>
      <c r="J3656" s="62"/>
      <c r="L3656" s="39"/>
      <c r="M3656" s="39"/>
      <c r="N3656" s="39"/>
      <c r="Q3656" s="34"/>
      <c r="R3656" s="62"/>
      <c r="Y3656" s="35"/>
    </row>
    <row r="3657" spans="3:25" s="22" customFormat="1" ht="12.75">
      <c r="C3657" s="33"/>
      <c r="E3657" s="1"/>
      <c r="F3657" s="1"/>
      <c r="I3657" s="34"/>
      <c r="J3657" s="62"/>
      <c r="L3657" s="39"/>
      <c r="M3657" s="39"/>
      <c r="N3657" s="39"/>
      <c r="Q3657" s="34"/>
      <c r="R3657" s="62"/>
      <c r="Y3657" s="35"/>
    </row>
    <row r="3658" spans="3:25" s="22" customFormat="1" ht="12.75">
      <c r="C3658" s="33"/>
      <c r="E3658" s="1"/>
      <c r="F3658" s="1"/>
      <c r="I3658" s="34"/>
      <c r="J3658" s="62"/>
      <c r="L3658" s="39"/>
      <c r="M3658" s="39"/>
      <c r="N3658" s="39"/>
      <c r="Q3658" s="34"/>
      <c r="R3658" s="62"/>
      <c r="Y3658" s="35"/>
    </row>
    <row r="3659" spans="3:25" s="22" customFormat="1" ht="12.75">
      <c r="C3659" s="33"/>
      <c r="E3659" s="1"/>
      <c r="F3659" s="1"/>
      <c r="I3659" s="34"/>
      <c r="J3659" s="62"/>
      <c r="L3659" s="39"/>
      <c r="M3659" s="39"/>
      <c r="N3659" s="39"/>
      <c r="Q3659" s="34"/>
      <c r="R3659" s="62"/>
      <c r="Y3659" s="35"/>
    </row>
    <row r="3660" spans="3:25" s="22" customFormat="1" ht="12.75">
      <c r="C3660" s="33"/>
      <c r="E3660" s="1"/>
      <c r="F3660" s="1"/>
      <c r="I3660" s="34"/>
      <c r="J3660" s="62"/>
      <c r="L3660" s="39"/>
      <c r="M3660" s="39"/>
      <c r="N3660" s="39"/>
      <c r="Q3660" s="34"/>
      <c r="R3660" s="62"/>
      <c r="Y3660" s="35"/>
    </row>
    <row r="3661" spans="3:25" s="22" customFormat="1" ht="12.75">
      <c r="C3661" s="33"/>
      <c r="E3661" s="1"/>
      <c r="F3661" s="1"/>
      <c r="I3661" s="34"/>
      <c r="J3661" s="62"/>
      <c r="L3661" s="39"/>
      <c r="M3661" s="39"/>
      <c r="N3661" s="39"/>
      <c r="Q3661" s="34"/>
      <c r="R3661" s="62"/>
      <c r="Y3661" s="35"/>
    </row>
    <row r="3662" spans="3:25" s="22" customFormat="1" ht="12.75">
      <c r="C3662" s="33"/>
      <c r="E3662" s="1"/>
      <c r="F3662" s="1"/>
      <c r="I3662" s="34"/>
      <c r="J3662" s="62"/>
      <c r="L3662" s="39"/>
      <c r="M3662" s="39"/>
      <c r="N3662" s="39"/>
      <c r="Q3662" s="34"/>
      <c r="R3662" s="62"/>
      <c r="Y3662" s="35"/>
    </row>
    <row r="3663" spans="3:25" s="22" customFormat="1" ht="12.75">
      <c r="C3663" s="33"/>
      <c r="E3663" s="1"/>
      <c r="F3663" s="1"/>
      <c r="I3663" s="34"/>
      <c r="J3663" s="62"/>
      <c r="L3663" s="39"/>
      <c r="M3663" s="39"/>
      <c r="N3663" s="39"/>
      <c r="Q3663" s="34"/>
      <c r="R3663" s="62"/>
      <c r="Y3663" s="35"/>
    </row>
    <row r="3664" spans="3:25" s="22" customFormat="1" ht="12.75">
      <c r="C3664" s="33"/>
      <c r="E3664" s="1"/>
      <c r="F3664" s="1"/>
      <c r="I3664" s="34"/>
      <c r="J3664" s="62"/>
      <c r="L3664" s="39"/>
      <c r="M3664" s="39"/>
      <c r="N3664" s="39"/>
      <c r="Q3664" s="34"/>
      <c r="R3664" s="62"/>
      <c r="Y3664" s="35"/>
    </row>
    <row r="3665" spans="3:25" s="22" customFormat="1" ht="12.75">
      <c r="C3665" s="33"/>
      <c r="E3665" s="1"/>
      <c r="F3665" s="1"/>
      <c r="I3665" s="34"/>
      <c r="J3665" s="62"/>
      <c r="L3665" s="39"/>
      <c r="M3665" s="39"/>
      <c r="N3665" s="39"/>
      <c r="Q3665" s="34"/>
      <c r="R3665" s="62"/>
      <c r="Y3665" s="35"/>
    </row>
    <row r="3666" spans="3:25" s="22" customFormat="1" ht="12.75">
      <c r="C3666" s="33"/>
      <c r="E3666" s="1"/>
      <c r="F3666" s="1"/>
      <c r="I3666" s="34"/>
      <c r="J3666" s="62"/>
      <c r="L3666" s="39"/>
      <c r="M3666" s="39"/>
      <c r="N3666" s="39"/>
      <c r="Q3666" s="34"/>
      <c r="R3666" s="62"/>
      <c r="Y3666" s="35"/>
    </row>
    <row r="3667" spans="3:25" s="22" customFormat="1" ht="12.75">
      <c r="C3667" s="33"/>
      <c r="E3667" s="1"/>
      <c r="F3667" s="1"/>
      <c r="I3667" s="34"/>
      <c r="J3667" s="62"/>
      <c r="L3667" s="39"/>
      <c r="M3667" s="39"/>
      <c r="N3667" s="39"/>
      <c r="Q3667" s="34"/>
      <c r="R3667" s="62"/>
      <c r="Y3667" s="35"/>
    </row>
    <row r="3668" spans="3:25" s="22" customFormat="1" ht="12.75">
      <c r="C3668" s="33"/>
      <c r="E3668" s="1"/>
      <c r="F3668" s="1"/>
      <c r="I3668" s="34"/>
      <c r="J3668" s="62"/>
      <c r="L3668" s="39"/>
      <c r="M3668" s="39"/>
      <c r="N3668" s="39"/>
      <c r="Q3668" s="34"/>
      <c r="R3668" s="62"/>
      <c r="Y3668" s="35"/>
    </row>
    <row r="3669" spans="3:25" s="22" customFormat="1" ht="12.75">
      <c r="C3669" s="33"/>
      <c r="E3669" s="1"/>
      <c r="F3669" s="1"/>
      <c r="I3669" s="34"/>
      <c r="J3669" s="62"/>
      <c r="L3669" s="39"/>
      <c r="M3669" s="39"/>
      <c r="N3669" s="39"/>
      <c r="Q3669" s="34"/>
      <c r="R3669" s="62"/>
      <c r="Y3669" s="35"/>
    </row>
    <row r="3670" spans="3:25" s="22" customFormat="1" ht="12.75">
      <c r="C3670" s="33"/>
      <c r="E3670" s="1"/>
      <c r="F3670" s="1"/>
      <c r="I3670" s="34"/>
      <c r="J3670" s="62"/>
      <c r="L3670" s="39"/>
      <c r="M3670" s="39"/>
      <c r="N3670" s="39"/>
      <c r="Q3670" s="34"/>
      <c r="R3670" s="62"/>
      <c r="Y3670" s="35"/>
    </row>
    <row r="3671" spans="3:25" s="22" customFormat="1" ht="12.75">
      <c r="C3671" s="33"/>
      <c r="E3671" s="1"/>
      <c r="F3671" s="1"/>
      <c r="I3671" s="34"/>
      <c r="J3671" s="62"/>
      <c r="L3671" s="39"/>
      <c r="M3671" s="39"/>
      <c r="N3671" s="39"/>
      <c r="Q3671" s="34"/>
      <c r="R3671" s="62"/>
      <c r="Y3671" s="35"/>
    </row>
    <row r="3672" spans="3:25" s="22" customFormat="1" ht="12.75">
      <c r="C3672" s="33"/>
      <c r="E3672" s="1"/>
      <c r="F3672" s="1"/>
      <c r="I3672" s="34"/>
      <c r="J3672" s="62"/>
      <c r="L3672" s="39"/>
      <c r="M3672" s="39"/>
      <c r="N3672" s="39"/>
      <c r="Q3672" s="34"/>
      <c r="R3672" s="62"/>
      <c r="Y3672" s="35"/>
    </row>
    <row r="3673" spans="3:25" s="22" customFormat="1" ht="12.75">
      <c r="C3673" s="33"/>
      <c r="E3673" s="1"/>
      <c r="F3673" s="1"/>
      <c r="I3673" s="34"/>
      <c r="J3673" s="62"/>
      <c r="L3673" s="39"/>
      <c r="M3673" s="39"/>
      <c r="N3673" s="39"/>
      <c r="Q3673" s="34"/>
      <c r="R3673" s="62"/>
      <c r="Y3673" s="35"/>
    </row>
    <row r="3674" spans="3:25" s="22" customFormat="1" ht="12.75">
      <c r="C3674" s="33"/>
      <c r="E3674" s="1"/>
      <c r="F3674" s="1"/>
      <c r="I3674" s="34"/>
      <c r="J3674" s="62"/>
      <c r="L3674" s="39"/>
      <c r="M3674" s="39"/>
      <c r="N3674" s="39"/>
      <c r="Q3674" s="34"/>
      <c r="R3674" s="62"/>
      <c r="Y3674" s="35"/>
    </row>
    <row r="3675" spans="3:25" s="22" customFormat="1" ht="12.75">
      <c r="C3675" s="33"/>
      <c r="E3675" s="1"/>
      <c r="F3675" s="1"/>
      <c r="I3675" s="34"/>
      <c r="J3675" s="62"/>
      <c r="L3675" s="39"/>
      <c r="M3675" s="39"/>
      <c r="N3675" s="39"/>
      <c r="Q3675" s="34"/>
      <c r="R3675" s="62"/>
      <c r="Y3675" s="35"/>
    </row>
    <row r="3676" spans="3:25" s="22" customFormat="1" ht="12.75">
      <c r="C3676" s="33"/>
      <c r="E3676" s="1"/>
      <c r="F3676" s="1"/>
      <c r="I3676" s="34"/>
      <c r="J3676" s="62"/>
      <c r="L3676" s="39"/>
      <c r="M3676" s="39"/>
      <c r="N3676" s="39"/>
      <c r="Q3676" s="34"/>
      <c r="R3676" s="62"/>
      <c r="Y3676" s="35"/>
    </row>
    <row r="3677" spans="3:25" s="22" customFormat="1" ht="12.75">
      <c r="C3677" s="33"/>
      <c r="E3677" s="1"/>
      <c r="F3677" s="1"/>
      <c r="I3677" s="34"/>
      <c r="J3677" s="62"/>
      <c r="L3677" s="39"/>
      <c r="M3677" s="39"/>
      <c r="N3677" s="39"/>
      <c r="Q3677" s="34"/>
      <c r="R3677" s="62"/>
      <c r="Y3677" s="35"/>
    </row>
    <row r="3678" spans="3:25" s="22" customFormat="1" ht="12.75">
      <c r="C3678" s="33"/>
      <c r="E3678" s="1"/>
      <c r="F3678" s="1"/>
      <c r="I3678" s="34"/>
      <c r="J3678" s="62"/>
      <c r="L3678" s="39"/>
      <c r="M3678" s="39"/>
      <c r="N3678" s="39"/>
      <c r="Q3678" s="34"/>
      <c r="R3678" s="62"/>
      <c r="Y3678" s="35"/>
    </row>
    <row r="3679" spans="3:25" s="22" customFormat="1" ht="12.75">
      <c r="C3679" s="33"/>
      <c r="E3679" s="1"/>
      <c r="F3679" s="1"/>
      <c r="I3679" s="34"/>
      <c r="J3679" s="62"/>
      <c r="L3679" s="39"/>
      <c r="M3679" s="39"/>
      <c r="N3679" s="39"/>
      <c r="Q3679" s="34"/>
      <c r="R3679" s="62"/>
      <c r="Y3679" s="35"/>
    </row>
    <row r="3680" spans="3:25" s="22" customFormat="1" ht="12.75">
      <c r="C3680" s="33"/>
      <c r="E3680" s="1"/>
      <c r="F3680" s="1"/>
      <c r="I3680" s="34"/>
      <c r="J3680" s="62"/>
      <c r="L3680" s="39"/>
      <c r="M3680" s="39"/>
      <c r="N3680" s="39"/>
      <c r="Q3680" s="34"/>
      <c r="R3680" s="62"/>
      <c r="Y3680" s="35"/>
    </row>
    <row r="3681" spans="3:25" s="22" customFormat="1" ht="12.75">
      <c r="C3681" s="33"/>
      <c r="E3681" s="1"/>
      <c r="F3681" s="1"/>
      <c r="I3681" s="34"/>
      <c r="J3681" s="62"/>
      <c r="L3681" s="39"/>
      <c r="M3681" s="39"/>
      <c r="N3681" s="39"/>
      <c r="Q3681" s="34"/>
      <c r="R3681" s="62"/>
      <c r="Y3681" s="35"/>
    </row>
    <row r="3682" spans="3:25" s="22" customFormat="1" ht="12.75">
      <c r="C3682" s="33"/>
      <c r="E3682" s="1"/>
      <c r="F3682" s="1"/>
      <c r="I3682" s="34"/>
      <c r="J3682" s="62"/>
      <c r="L3682" s="39"/>
      <c r="M3682" s="39"/>
      <c r="N3682" s="39"/>
      <c r="Q3682" s="34"/>
      <c r="R3682" s="62"/>
      <c r="Y3682" s="35"/>
    </row>
    <row r="3683" spans="3:25" s="22" customFormat="1" ht="12.75">
      <c r="C3683" s="33"/>
      <c r="E3683" s="1"/>
      <c r="F3683" s="1"/>
      <c r="I3683" s="34"/>
      <c r="J3683" s="62"/>
      <c r="L3683" s="39"/>
      <c r="M3683" s="39"/>
      <c r="N3683" s="39"/>
      <c r="Q3683" s="34"/>
      <c r="R3683" s="62"/>
      <c r="Y3683" s="35"/>
    </row>
    <row r="3684" spans="3:25" s="22" customFormat="1" ht="12.75">
      <c r="C3684" s="33"/>
      <c r="E3684" s="1"/>
      <c r="F3684" s="1"/>
      <c r="I3684" s="34"/>
      <c r="J3684" s="62"/>
      <c r="L3684" s="39"/>
      <c r="M3684" s="39"/>
      <c r="N3684" s="39"/>
      <c r="Q3684" s="34"/>
      <c r="R3684" s="62"/>
      <c r="Y3684" s="35"/>
    </row>
    <row r="3685" spans="3:25" s="22" customFormat="1" ht="12.75">
      <c r="C3685" s="33"/>
      <c r="E3685" s="1"/>
      <c r="F3685" s="1"/>
      <c r="I3685" s="34"/>
      <c r="J3685" s="62"/>
      <c r="L3685" s="39"/>
      <c r="M3685" s="39"/>
      <c r="N3685" s="39"/>
      <c r="Q3685" s="34"/>
      <c r="R3685" s="62"/>
      <c r="Y3685" s="35"/>
    </row>
    <row r="3686" spans="3:25" s="22" customFormat="1" ht="12.75">
      <c r="C3686" s="33"/>
      <c r="E3686" s="1"/>
      <c r="F3686" s="1"/>
      <c r="I3686" s="34"/>
      <c r="J3686" s="62"/>
      <c r="L3686" s="39"/>
      <c r="M3686" s="39"/>
      <c r="N3686" s="39"/>
      <c r="Q3686" s="34"/>
      <c r="R3686" s="62"/>
      <c r="Y3686" s="35"/>
    </row>
    <row r="3687" spans="3:25" s="22" customFormat="1" ht="12.75">
      <c r="C3687" s="33"/>
      <c r="E3687" s="1"/>
      <c r="F3687" s="1"/>
      <c r="I3687" s="34"/>
      <c r="J3687" s="62"/>
      <c r="L3687" s="39"/>
      <c r="M3687" s="39"/>
      <c r="N3687" s="39"/>
      <c r="Q3687" s="34"/>
      <c r="R3687" s="62"/>
      <c r="Y3687" s="35"/>
    </row>
    <row r="3688" spans="3:25" s="22" customFormat="1" ht="12.75">
      <c r="C3688" s="33"/>
      <c r="E3688" s="1"/>
      <c r="F3688" s="1"/>
      <c r="I3688" s="34"/>
      <c r="J3688" s="62"/>
      <c r="L3688" s="39"/>
      <c r="M3688" s="39"/>
      <c r="N3688" s="39"/>
      <c r="Q3688" s="34"/>
      <c r="R3688" s="62"/>
      <c r="Y3688" s="35"/>
    </row>
    <row r="3689" spans="3:25" s="22" customFormat="1" ht="12.75">
      <c r="C3689" s="33"/>
      <c r="E3689" s="1"/>
      <c r="F3689" s="1"/>
      <c r="I3689" s="34"/>
      <c r="J3689" s="62"/>
      <c r="L3689" s="39"/>
      <c r="M3689" s="39"/>
      <c r="N3689" s="39"/>
      <c r="Q3689" s="34"/>
      <c r="R3689" s="62"/>
      <c r="Y3689" s="35"/>
    </row>
    <row r="3690" spans="3:25" s="22" customFormat="1" ht="12.75">
      <c r="C3690" s="33"/>
      <c r="E3690" s="1"/>
      <c r="F3690" s="1"/>
      <c r="I3690" s="34"/>
      <c r="J3690" s="62"/>
      <c r="L3690" s="39"/>
      <c r="M3690" s="39"/>
      <c r="N3690" s="39"/>
      <c r="Q3690" s="34"/>
      <c r="R3690" s="62"/>
      <c r="Y3690" s="35"/>
    </row>
    <row r="3691" spans="3:25" s="22" customFormat="1" ht="12.75">
      <c r="C3691" s="33"/>
      <c r="E3691" s="1"/>
      <c r="F3691" s="1"/>
      <c r="I3691" s="34"/>
      <c r="J3691" s="62"/>
      <c r="L3691" s="39"/>
      <c r="M3691" s="39"/>
      <c r="N3691" s="39"/>
      <c r="Q3691" s="34"/>
      <c r="R3691" s="62"/>
      <c r="Y3691" s="35"/>
    </row>
    <row r="3692" spans="3:25" s="22" customFormat="1" ht="12.75">
      <c r="C3692" s="33"/>
      <c r="E3692" s="1"/>
      <c r="F3692" s="1"/>
      <c r="I3692" s="34"/>
      <c r="J3692" s="62"/>
      <c r="L3692" s="39"/>
      <c r="M3692" s="39"/>
      <c r="N3692" s="39"/>
      <c r="Q3692" s="34"/>
      <c r="R3692" s="62"/>
      <c r="Y3692" s="35"/>
    </row>
    <row r="3693" spans="3:25" s="22" customFormat="1" ht="12.75">
      <c r="C3693" s="33"/>
      <c r="E3693" s="1"/>
      <c r="F3693" s="1"/>
      <c r="I3693" s="34"/>
      <c r="J3693" s="62"/>
      <c r="L3693" s="39"/>
      <c r="M3693" s="39"/>
      <c r="N3693" s="39"/>
      <c r="Q3693" s="34"/>
      <c r="R3693" s="62"/>
      <c r="Y3693" s="35"/>
    </row>
    <row r="3694" spans="3:25" s="22" customFormat="1" ht="12.75">
      <c r="C3694" s="33"/>
      <c r="E3694" s="1"/>
      <c r="F3694" s="1"/>
      <c r="I3694" s="34"/>
      <c r="J3694" s="62"/>
      <c r="L3694" s="39"/>
      <c r="M3694" s="39"/>
      <c r="N3694" s="39"/>
      <c r="Q3694" s="34"/>
      <c r="R3694" s="62"/>
      <c r="Y3694" s="35"/>
    </row>
    <row r="3695" spans="3:25" s="22" customFormat="1" ht="12.75">
      <c r="C3695" s="33"/>
      <c r="E3695" s="1"/>
      <c r="F3695" s="1"/>
      <c r="I3695" s="34"/>
      <c r="J3695" s="62"/>
      <c r="L3695" s="39"/>
      <c r="M3695" s="39"/>
      <c r="N3695" s="39"/>
      <c r="Q3695" s="34"/>
      <c r="R3695" s="62"/>
      <c r="Y3695" s="35"/>
    </row>
    <row r="3696" spans="3:25" s="22" customFormat="1" ht="12.75">
      <c r="C3696" s="33"/>
      <c r="E3696" s="1"/>
      <c r="F3696" s="1"/>
      <c r="I3696" s="34"/>
      <c r="J3696" s="62"/>
      <c r="L3696" s="39"/>
      <c r="M3696" s="39"/>
      <c r="N3696" s="39"/>
      <c r="Q3696" s="34"/>
      <c r="R3696" s="62"/>
      <c r="Y3696" s="35"/>
    </row>
    <row r="3697" spans="3:25" s="22" customFormat="1" ht="12.75">
      <c r="C3697" s="33"/>
      <c r="E3697" s="1"/>
      <c r="F3697" s="1"/>
      <c r="I3697" s="34"/>
      <c r="J3697" s="62"/>
      <c r="L3697" s="39"/>
      <c r="M3697" s="39"/>
      <c r="N3697" s="39"/>
      <c r="Q3697" s="34"/>
      <c r="R3697" s="62"/>
      <c r="Y3697" s="35"/>
    </row>
    <row r="3698" spans="3:25" s="22" customFormat="1" ht="12.75">
      <c r="C3698" s="33"/>
      <c r="E3698" s="1"/>
      <c r="F3698" s="1"/>
      <c r="I3698" s="34"/>
      <c r="J3698" s="62"/>
      <c r="L3698" s="39"/>
      <c r="M3698" s="39"/>
      <c r="N3698" s="39"/>
      <c r="Q3698" s="34"/>
      <c r="R3698" s="62"/>
      <c r="Y3698" s="35"/>
    </row>
    <row r="3699" spans="3:25" s="22" customFormat="1" ht="12.75">
      <c r="C3699" s="33"/>
      <c r="E3699" s="1"/>
      <c r="F3699" s="1"/>
      <c r="I3699" s="34"/>
      <c r="J3699" s="62"/>
      <c r="L3699" s="39"/>
      <c r="M3699" s="39"/>
      <c r="N3699" s="39"/>
      <c r="Q3699" s="34"/>
      <c r="R3699" s="62"/>
      <c r="Y3699" s="35"/>
    </row>
    <row r="3700" spans="3:25" s="22" customFormat="1" ht="12.75">
      <c r="C3700" s="33"/>
      <c r="E3700" s="1"/>
      <c r="F3700" s="1"/>
      <c r="I3700" s="34"/>
      <c r="J3700" s="62"/>
      <c r="L3700" s="39"/>
      <c r="M3700" s="39"/>
      <c r="N3700" s="39"/>
      <c r="Q3700" s="34"/>
      <c r="R3700" s="62"/>
      <c r="Y3700" s="35"/>
    </row>
    <row r="3701" spans="3:25" s="22" customFormat="1" ht="12.75">
      <c r="C3701" s="33"/>
      <c r="E3701" s="1"/>
      <c r="F3701" s="1"/>
      <c r="I3701" s="34"/>
      <c r="J3701" s="62"/>
      <c r="L3701" s="39"/>
      <c r="M3701" s="39"/>
      <c r="N3701" s="39"/>
      <c r="Q3701" s="34"/>
      <c r="R3701" s="62"/>
      <c r="Y3701" s="35"/>
    </row>
    <row r="3702" spans="3:25" s="22" customFormat="1" ht="12.75">
      <c r="C3702" s="33"/>
      <c r="E3702" s="1"/>
      <c r="F3702" s="1"/>
      <c r="I3702" s="34"/>
      <c r="J3702" s="62"/>
      <c r="L3702" s="39"/>
      <c r="M3702" s="39"/>
      <c r="N3702" s="39"/>
      <c r="Q3702" s="34"/>
      <c r="R3702" s="62"/>
      <c r="Y3702" s="35"/>
    </row>
    <row r="3703" spans="3:25" s="22" customFormat="1" ht="12.75">
      <c r="C3703" s="33"/>
      <c r="E3703" s="1"/>
      <c r="F3703" s="1"/>
      <c r="I3703" s="34"/>
      <c r="J3703" s="62"/>
      <c r="L3703" s="39"/>
      <c r="M3703" s="39"/>
      <c r="N3703" s="39"/>
      <c r="Q3703" s="34"/>
      <c r="R3703" s="62"/>
      <c r="Y3703" s="35"/>
    </row>
    <row r="3704" spans="3:25" s="22" customFormat="1" ht="12.75">
      <c r="C3704" s="33"/>
      <c r="E3704" s="1"/>
      <c r="F3704" s="1"/>
      <c r="I3704" s="34"/>
      <c r="J3704" s="62"/>
      <c r="L3704" s="39"/>
      <c r="M3704" s="39"/>
      <c r="N3704" s="39"/>
      <c r="Q3704" s="34"/>
      <c r="R3704" s="62"/>
      <c r="Y3704" s="35"/>
    </row>
    <row r="3705" spans="3:25" s="22" customFormat="1" ht="12.75">
      <c r="C3705" s="33"/>
      <c r="E3705" s="1"/>
      <c r="F3705" s="1"/>
      <c r="I3705" s="34"/>
      <c r="J3705" s="62"/>
      <c r="L3705" s="39"/>
      <c r="M3705" s="39"/>
      <c r="N3705" s="39"/>
      <c r="Q3705" s="34"/>
      <c r="R3705" s="62"/>
      <c r="Y3705" s="35"/>
    </row>
    <row r="3706" spans="3:25" s="22" customFormat="1" ht="12.75">
      <c r="C3706" s="33"/>
      <c r="E3706" s="1"/>
      <c r="F3706" s="1"/>
      <c r="I3706" s="34"/>
      <c r="J3706" s="62"/>
      <c r="L3706" s="39"/>
      <c r="M3706" s="39"/>
      <c r="N3706" s="39"/>
      <c r="Q3706" s="34"/>
      <c r="R3706" s="62"/>
      <c r="Y3706" s="35"/>
    </row>
    <row r="3707" spans="3:25" s="22" customFormat="1" ht="12.75">
      <c r="C3707" s="33"/>
      <c r="E3707" s="1"/>
      <c r="F3707" s="1"/>
      <c r="I3707" s="34"/>
      <c r="J3707" s="62"/>
      <c r="L3707" s="39"/>
      <c r="M3707" s="39"/>
      <c r="N3707" s="39"/>
      <c r="Q3707" s="34"/>
      <c r="R3707" s="62"/>
      <c r="Y3707" s="35"/>
    </row>
    <row r="3708" spans="3:25" s="22" customFormat="1" ht="12.75">
      <c r="C3708" s="33"/>
      <c r="E3708" s="1"/>
      <c r="F3708" s="1"/>
      <c r="I3708" s="34"/>
      <c r="J3708" s="62"/>
      <c r="L3708" s="39"/>
      <c r="M3708" s="39"/>
      <c r="N3708" s="39"/>
      <c r="Q3708" s="34"/>
      <c r="R3708" s="62"/>
      <c r="Y3708" s="35"/>
    </row>
    <row r="3709" spans="3:25" s="22" customFormat="1" ht="12.75">
      <c r="C3709" s="33"/>
      <c r="E3709" s="1"/>
      <c r="F3709" s="1"/>
      <c r="I3709" s="34"/>
      <c r="J3709" s="62"/>
      <c r="L3709" s="39"/>
      <c r="M3709" s="39"/>
      <c r="N3709" s="39"/>
      <c r="Q3709" s="34"/>
      <c r="R3709" s="62"/>
      <c r="Y3709" s="35"/>
    </row>
    <row r="3710" spans="3:25" s="22" customFormat="1" ht="12.75">
      <c r="C3710" s="33"/>
      <c r="E3710" s="1"/>
      <c r="F3710" s="1"/>
      <c r="I3710" s="34"/>
      <c r="J3710" s="62"/>
      <c r="L3710" s="39"/>
      <c r="M3710" s="39"/>
      <c r="N3710" s="39"/>
      <c r="Q3710" s="34"/>
      <c r="R3710" s="62"/>
      <c r="Y3710" s="35"/>
    </row>
    <row r="3711" spans="3:25" s="22" customFormat="1" ht="12.75">
      <c r="C3711" s="33"/>
      <c r="E3711" s="1"/>
      <c r="F3711" s="1"/>
      <c r="I3711" s="34"/>
      <c r="J3711" s="62"/>
      <c r="L3711" s="39"/>
      <c r="M3711" s="39"/>
      <c r="N3711" s="39"/>
      <c r="Q3711" s="34"/>
      <c r="R3711" s="62"/>
      <c r="Y3711" s="35"/>
    </row>
    <row r="3712" spans="3:25" s="22" customFormat="1" ht="12.75">
      <c r="C3712" s="33"/>
      <c r="E3712" s="1"/>
      <c r="F3712" s="1"/>
      <c r="I3712" s="34"/>
      <c r="J3712" s="62"/>
      <c r="L3712" s="39"/>
      <c r="M3712" s="39"/>
      <c r="N3712" s="39"/>
      <c r="Q3712" s="34"/>
      <c r="R3712" s="62"/>
      <c r="Y3712" s="35"/>
    </row>
    <row r="3713" spans="3:25" s="22" customFormat="1" ht="12.75">
      <c r="C3713" s="33"/>
      <c r="E3713" s="1"/>
      <c r="F3713" s="1"/>
      <c r="I3713" s="34"/>
      <c r="J3713" s="62"/>
      <c r="L3713" s="39"/>
      <c r="M3713" s="39"/>
      <c r="N3713" s="39"/>
      <c r="Q3713" s="34"/>
      <c r="R3713" s="62"/>
      <c r="Y3713" s="35"/>
    </row>
    <row r="3714" spans="3:25" s="22" customFormat="1" ht="12.75">
      <c r="C3714" s="33"/>
      <c r="E3714" s="1"/>
      <c r="F3714" s="1"/>
      <c r="I3714" s="34"/>
      <c r="J3714" s="62"/>
      <c r="L3714" s="39"/>
      <c r="M3714" s="39"/>
      <c r="N3714" s="39"/>
      <c r="Q3714" s="34"/>
      <c r="R3714" s="62"/>
      <c r="Y3714" s="35"/>
    </row>
    <row r="3715" spans="3:25" s="22" customFormat="1" ht="12.75">
      <c r="C3715" s="33"/>
      <c r="E3715" s="1"/>
      <c r="F3715" s="1"/>
      <c r="I3715" s="34"/>
      <c r="J3715" s="62"/>
      <c r="L3715" s="39"/>
      <c r="M3715" s="39"/>
      <c r="N3715" s="39"/>
      <c r="Q3715" s="34"/>
      <c r="R3715" s="62"/>
      <c r="Y3715" s="35"/>
    </row>
    <row r="3716" spans="3:25" s="22" customFormat="1" ht="12.75">
      <c r="C3716" s="33"/>
      <c r="E3716" s="1"/>
      <c r="F3716" s="1"/>
      <c r="I3716" s="34"/>
      <c r="J3716" s="62"/>
      <c r="L3716" s="39"/>
      <c r="M3716" s="39"/>
      <c r="N3716" s="39"/>
      <c r="Q3716" s="34"/>
      <c r="R3716" s="62"/>
      <c r="Y3716" s="35"/>
    </row>
    <row r="3717" spans="3:25" s="22" customFormat="1" ht="12.75">
      <c r="C3717" s="33"/>
      <c r="E3717" s="1"/>
      <c r="F3717" s="1"/>
      <c r="I3717" s="34"/>
      <c r="J3717" s="62"/>
      <c r="L3717" s="39"/>
      <c r="M3717" s="39"/>
      <c r="N3717" s="39"/>
      <c r="Q3717" s="34"/>
      <c r="R3717" s="62"/>
      <c r="Y3717" s="35"/>
    </row>
    <row r="3718" spans="3:25" s="22" customFormat="1" ht="12.75">
      <c r="C3718" s="33"/>
      <c r="E3718" s="1"/>
      <c r="F3718" s="1"/>
      <c r="I3718" s="34"/>
      <c r="J3718" s="62"/>
      <c r="L3718" s="39"/>
      <c r="M3718" s="39"/>
      <c r="N3718" s="39"/>
      <c r="Q3718" s="34"/>
      <c r="R3718" s="62"/>
      <c r="Y3718" s="35"/>
    </row>
    <row r="3719" spans="3:25" s="22" customFormat="1" ht="12.75">
      <c r="C3719" s="33"/>
      <c r="E3719" s="1"/>
      <c r="F3719" s="1"/>
      <c r="I3719" s="34"/>
      <c r="J3719" s="62"/>
      <c r="L3719" s="39"/>
      <c r="M3719" s="39"/>
      <c r="N3719" s="39"/>
      <c r="Q3719" s="34"/>
      <c r="R3719" s="62"/>
      <c r="Y3719" s="35"/>
    </row>
    <row r="3720" spans="3:25" s="22" customFormat="1" ht="12.75">
      <c r="C3720" s="33"/>
      <c r="E3720" s="1"/>
      <c r="F3720" s="1"/>
      <c r="I3720" s="34"/>
      <c r="J3720" s="62"/>
      <c r="L3720" s="39"/>
      <c r="M3720" s="39"/>
      <c r="N3720" s="39"/>
      <c r="Q3720" s="34"/>
      <c r="R3720" s="62"/>
      <c r="Y3720" s="35"/>
    </row>
    <row r="3721" spans="3:25" s="22" customFormat="1" ht="12.75">
      <c r="C3721" s="33"/>
      <c r="E3721" s="1"/>
      <c r="F3721" s="1"/>
      <c r="I3721" s="34"/>
      <c r="J3721" s="62"/>
      <c r="L3721" s="39"/>
      <c r="M3721" s="39"/>
      <c r="N3721" s="39"/>
      <c r="Q3721" s="34"/>
      <c r="R3721" s="62"/>
      <c r="Y3721" s="35"/>
    </row>
    <row r="3722" spans="3:25" s="22" customFormat="1" ht="12.75">
      <c r="C3722" s="33"/>
      <c r="E3722" s="1"/>
      <c r="F3722" s="1"/>
      <c r="I3722" s="34"/>
      <c r="J3722" s="62"/>
      <c r="L3722" s="39"/>
      <c r="M3722" s="39"/>
      <c r="N3722" s="39"/>
      <c r="Q3722" s="34"/>
      <c r="R3722" s="62"/>
      <c r="Y3722" s="35"/>
    </row>
    <row r="3723" spans="3:25" s="22" customFormat="1" ht="12.75">
      <c r="C3723" s="33"/>
      <c r="E3723" s="1"/>
      <c r="F3723" s="1"/>
      <c r="I3723" s="34"/>
      <c r="J3723" s="62"/>
      <c r="L3723" s="39"/>
      <c r="M3723" s="39"/>
      <c r="N3723" s="39"/>
      <c r="Q3723" s="34"/>
      <c r="R3723" s="62"/>
      <c r="Y3723" s="35"/>
    </row>
    <row r="3724" spans="3:25" s="22" customFormat="1" ht="12.75">
      <c r="C3724" s="33"/>
      <c r="E3724" s="1"/>
      <c r="F3724" s="1"/>
      <c r="I3724" s="34"/>
      <c r="J3724" s="62"/>
      <c r="L3724" s="39"/>
      <c r="M3724" s="39"/>
      <c r="N3724" s="39"/>
      <c r="Q3724" s="34"/>
      <c r="R3724" s="62"/>
      <c r="Y3724" s="35"/>
    </row>
    <row r="3725" spans="3:25" s="22" customFormat="1" ht="12.75">
      <c r="C3725" s="33"/>
      <c r="E3725" s="1"/>
      <c r="F3725" s="1"/>
      <c r="I3725" s="34"/>
      <c r="J3725" s="62"/>
      <c r="L3725" s="39"/>
      <c r="M3725" s="39"/>
      <c r="N3725" s="39"/>
      <c r="Q3725" s="34"/>
      <c r="R3725" s="62"/>
      <c r="Y3725" s="35"/>
    </row>
    <row r="3726" spans="3:25" s="22" customFormat="1" ht="12.75">
      <c r="C3726" s="33"/>
      <c r="E3726" s="1"/>
      <c r="F3726" s="1"/>
      <c r="I3726" s="34"/>
      <c r="J3726" s="62"/>
      <c r="L3726" s="39"/>
      <c r="M3726" s="39"/>
      <c r="N3726" s="39"/>
      <c r="Q3726" s="34"/>
      <c r="R3726" s="62"/>
      <c r="Y3726" s="35"/>
    </row>
    <row r="3727" spans="3:25" s="22" customFormat="1" ht="12.75">
      <c r="C3727" s="33"/>
      <c r="E3727" s="1"/>
      <c r="F3727" s="1"/>
      <c r="I3727" s="34"/>
      <c r="J3727" s="62"/>
      <c r="L3727" s="39"/>
      <c r="M3727" s="39"/>
      <c r="N3727" s="39"/>
      <c r="Q3727" s="34"/>
      <c r="R3727" s="62"/>
      <c r="Y3727" s="35"/>
    </row>
    <row r="3728" spans="3:25" s="22" customFormat="1" ht="12.75">
      <c r="C3728" s="33"/>
      <c r="E3728" s="1"/>
      <c r="F3728" s="1"/>
      <c r="I3728" s="34"/>
      <c r="J3728" s="62"/>
      <c r="L3728" s="39"/>
      <c r="M3728" s="39"/>
      <c r="N3728" s="39"/>
      <c r="Q3728" s="34"/>
      <c r="R3728" s="62"/>
      <c r="Y3728" s="35"/>
    </row>
    <row r="3729" spans="3:25" s="22" customFormat="1" ht="12.75">
      <c r="C3729" s="33"/>
      <c r="E3729" s="1"/>
      <c r="F3729" s="1"/>
      <c r="I3729" s="34"/>
      <c r="J3729" s="62"/>
      <c r="L3729" s="39"/>
      <c r="M3729" s="39"/>
      <c r="N3729" s="39"/>
      <c r="Q3729" s="34"/>
      <c r="R3729" s="62"/>
      <c r="Y3729" s="35"/>
    </row>
    <row r="3730" spans="3:25" s="22" customFormat="1" ht="12.75">
      <c r="C3730" s="33"/>
      <c r="E3730" s="1"/>
      <c r="F3730" s="1"/>
      <c r="I3730" s="34"/>
      <c r="J3730" s="62"/>
      <c r="L3730" s="39"/>
      <c r="M3730" s="39"/>
      <c r="N3730" s="39"/>
      <c r="Q3730" s="34"/>
      <c r="R3730" s="62"/>
      <c r="Y3730" s="35"/>
    </row>
    <row r="3731" spans="3:25" s="22" customFormat="1" ht="12.75">
      <c r="C3731" s="33"/>
      <c r="E3731" s="1"/>
      <c r="F3731" s="1"/>
      <c r="I3731" s="34"/>
      <c r="J3731" s="62"/>
      <c r="L3731" s="39"/>
      <c r="M3731" s="39"/>
      <c r="N3731" s="39"/>
      <c r="Q3731" s="34"/>
      <c r="R3731" s="62"/>
      <c r="Y3731" s="35"/>
    </row>
    <row r="3732" spans="3:25" s="22" customFormat="1" ht="12.75">
      <c r="C3732" s="33"/>
      <c r="E3732" s="1"/>
      <c r="F3732" s="1"/>
      <c r="I3732" s="34"/>
      <c r="J3732" s="62"/>
      <c r="L3732" s="39"/>
      <c r="M3732" s="39"/>
      <c r="N3732" s="39"/>
      <c r="Q3732" s="34"/>
      <c r="R3732" s="62"/>
      <c r="Y3732" s="35"/>
    </row>
    <row r="3733" spans="3:25" s="22" customFormat="1" ht="12.75">
      <c r="C3733" s="33"/>
      <c r="E3733" s="1"/>
      <c r="F3733" s="1"/>
      <c r="I3733" s="34"/>
      <c r="J3733" s="62"/>
      <c r="L3733" s="39"/>
      <c r="M3733" s="39"/>
      <c r="N3733" s="39"/>
      <c r="Q3733" s="34"/>
      <c r="R3733" s="62"/>
      <c r="Y3733" s="35"/>
    </row>
    <row r="3734" spans="3:25" s="22" customFormat="1" ht="12.75">
      <c r="C3734" s="33"/>
      <c r="E3734" s="1"/>
      <c r="F3734" s="1"/>
      <c r="I3734" s="34"/>
      <c r="J3734" s="62"/>
      <c r="L3734" s="39"/>
      <c r="M3734" s="39"/>
      <c r="N3734" s="39"/>
      <c r="Q3734" s="34"/>
      <c r="R3734" s="62"/>
      <c r="Y3734" s="35"/>
    </row>
    <row r="3735" spans="3:25" s="22" customFormat="1" ht="12.75">
      <c r="C3735" s="33"/>
      <c r="E3735" s="1"/>
      <c r="F3735" s="1"/>
      <c r="I3735" s="34"/>
      <c r="J3735" s="62"/>
      <c r="L3735" s="39"/>
      <c r="M3735" s="39"/>
      <c r="N3735" s="39"/>
      <c r="Q3735" s="34"/>
      <c r="R3735" s="62"/>
      <c r="Y3735" s="35"/>
    </row>
    <row r="3736" spans="3:25" s="22" customFormat="1" ht="12.75">
      <c r="C3736" s="33"/>
      <c r="E3736" s="1"/>
      <c r="F3736" s="1"/>
      <c r="I3736" s="34"/>
      <c r="J3736" s="62"/>
      <c r="L3736" s="39"/>
      <c r="M3736" s="39"/>
      <c r="N3736" s="39"/>
      <c r="Q3736" s="34"/>
      <c r="R3736" s="62"/>
      <c r="Y3736" s="35"/>
    </row>
    <row r="3737" spans="3:25" s="22" customFormat="1" ht="12.75">
      <c r="C3737" s="33"/>
      <c r="E3737" s="1"/>
      <c r="F3737" s="1"/>
      <c r="I3737" s="34"/>
      <c r="J3737" s="62"/>
      <c r="L3737" s="39"/>
      <c r="M3737" s="39"/>
      <c r="N3737" s="39"/>
      <c r="Q3737" s="34"/>
      <c r="R3737" s="62"/>
      <c r="Y3737" s="35"/>
    </row>
    <row r="3738" spans="3:25" s="22" customFormat="1" ht="12.75">
      <c r="C3738" s="33"/>
      <c r="E3738" s="1"/>
      <c r="F3738" s="1"/>
      <c r="I3738" s="34"/>
      <c r="J3738" s="62"/>
      <c r="L3738" s="39"/>
      <c r="M3738" s="39"/>
      <c r="N3738" s="39"/>
      <c r="Q3738" s="34"/>
      <c r="R3738" s="62"/>
      <c r="Y3738" s="35"/>
    </row>
    <row r="3739" spans="3:25" s="22" customFormat="1" ht="12.75">
      <c r="C3739" s="33"/>
      <c r="E3739" s="1"/>
      <c r="F3739" s="1"/>
      <c r="I3739" s="34"/>
      <c r="J3739" s="62"/>
      <c r="L3739" s="39"/>
      <c r="M3739" s="39"/>
      <c r="N3739" s="39"/>
      <c r="Q3739" s="34"/>
      <c r="R3739" s="62"/>
      <c r="Y3739" s="35"/>
    </row>
  </sheetData>
  <sheetProtection/>
  <autoFilter ref="A11:Y25"/>
  <mergeCells count="24">
    <mergeCell ref="O33:U33"/>
    <mergeCell ref="O32:U32"/>
    <mergeCell ref="X32:Y32"/>
    <mergeCell ref="X33:Y33"/>
    <mergeCell ref="X28:Y28"/>
    <mergeCell ref="E32:H32"/>
    <mergeCell ref="E33:H33"/>
    <mergeCell ref="Y7:Y10"/>
    <mergeCell ref="O7:O8"/>
    <mergeCell ref="D6:M6"/>
    <mergeCell ref="E7:H7"/>
    <mergeCell ref="I7:K8"/>
    <mergeCell ref="T7:T9"/>
    <mergeCell ref="N7:N10"/>
    <mergeCell ref="A6:A10"/>
    <mergeCell ref="B6:B10"/>
    <mergeCell ref="C6:C9"/>
    <mergeCell ref="D7:D9"/>
    <mergeCell ref="P7:P9"/>
    <mergeCell ref="Q7:S8"/>
    <mergeCell ref="L7:L9"/>
    <mergeCell ref="M7:M10"/>
    <mergeCell ref="O6:Y6"/>
    <mergeCell ref="U7:X7"/>
  </mergeCells>
  <printOptions horizontalCentered="1"/>
  <pageMargins left="0.11811023622047245" right="0.11811023622047245" top="0.26" bottom="0.35" header="0.13" footer="0.14"/>
  <pageSetup fitToHeight="66" fitToWidth="1" orientation="landscape" paperSize="9" scale="75" r:id="rId1"/>
  <headerFooter alignWithMargins="0">
    <oddFooter>&amp;CPágina &amp;P de &amp;N</oddFooter>
  </headerFooter>
  <ignoredErrors>
    <ignoredError sqref="O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CONSTRUÇÃO DE UMA UNIDADE ESCOLAR C/ 02 SALAS DE AULAS - MEC</dc:title>
  <dc:subject/>
  <dc:creator>Raimundo Josino Pontes</dc:creator>
  <cp:keywords/>
  <dc:description/>
  <cp:lastModifiedBy>Paulo Brasileiro Pires Freire</cp:lastModifiedBy>
  <cp:lastPrinted>2015-04-27T17:18:52Z</cp:lastPrinted>
  <dcterms:created xsi:type="dcterms:W3CDTF">1997-10-15T15:28:33Z</dcterms:created>
  <dcterms:modified xsi:type="dcterms:W3CDTF">2015-04-28T10:52:10Z</dcterms:modified>
  <cp:category/>
  <cp:version/>
  <cp:contentType/>
  <cp:contentStatus/>
</cp:coreProperties>
</file>