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ristina Veras\Documents\..... LICITAÇÕES E CONTRATOS\EM ATIVIDADE\52. PE 90009-2026 - Passagens Aéreas - Proad 2175-2026\"/>
    </mc:Choice>
  </mc:AlternateContent>
  <bookViews>
    <workbookView xWindow="0" yWindow="0" windowWidth="20490" windowHeight="7755" activeTab="1"/>
  </bookViews>
  <sheets>
    <sheet name="Planilha de preços" sheetId="1" r:id="rId1"/>
    <sheet name="Anexo I" sheetId="2" r:id="rId2"/>
    <sheet name="RAV" sheetId="3" r:id="rId3"/>
  </sheets>
  <calcPr calcId="152511"/>
</workbook>
</file>

<file path=xl/calcChain.xml><?xml version="1.0" encoding="utf-8"?>
<calcChain xmlns="http://schemas.openxmlformats.org/spreadsheetml/2006/main">
  <c r="I9" i="2" l="1"/>
  <c r="F9" i="2"/>
  <c r="E9" i="2"/>
  <c r="G9" i="2" s="1"/>
  <c r="F10" i="1"/>
</calcChain>
</file>

<file path=xl/sharedStrings.xml><?xml version="1.0" encoding="utf-8"?>
<sst xmlns="http://schemas.openxmlformats.org/spreadsheetml/2006/main" count="51" uniqueCount="48">
  <si>
    <t>PODER JUDICIÁRIO FEDERAL</t>
  </si>
  <si>
    <t>TRIBUNAL REGIONAL DO TRABALHO DA 7ª REGIÃO</t>
  </si>
  <si>
    <t>TERMO DE REFERÊNCIA (TR)</t>
  </si>
  <si>
    <t>PROAD Nº 2175/2026</t>
  </si>
  <si>
    <t>PLANILHA DE FORMAÇÃO DE PREÇO ESTIMADO</t>
  </si>
  <si>
    <t>Especificação</t>
  </si>
  <si>
    <t>Preço público 1</t>
  </si>
  <si>
    <t>Preço público 2</t>
  </si>
  <si>
    <t>Preço público 3</t>
  </si>
  <si>
    <t>Preço público 4</t>
  </si>
  <si>
    <t>MÉDIA</t>
  </si>
  <si>
    <r>
      <rPr>
        <sz val="11"/>
        <color rgb="FF000000"/>
        <rFont val="Cambria"/>
      </rPr>
      <t xml:space="preserve"> </t>
    </r>
    <r>
      <rPr>
        <b/>
        <sz val="11"/>
        <color rgb="FF000000"/>
        <rFont val="Cambria"/>
      </rPr>
      <t>Taxa de Transação</t>
    </r>
    <r>
      <rPr>
        <sz val="11"/>
        <color rgb="FF000000"/>
        <rFont val="Cambria"/>
      </rPr>
      <t xml:space="preserve"> para serviço de reserva, emissão e entrega de bilhetes de passagens aéreas. </t>
    </r>
  </si>
  <si>
    <t xml:space="preserve">O valor estimado foi obtido através de média simples. </t>
  </si>
  <si>
    <t>Fortaleza(CE), 20 de março de 2026</t>
  </si>
  <si>
    <t>Lenívia de Castro e Silva Mendes</t>
  </si>
  <si>
    <t>Seção de Apoio às Contratações de Bens e Serviços (SACBS)</t>
  </si>
  <si>
    <t>PROAD nº 2175/2026</t>
  </si>
  <si>
    <t>Anexo I - Valor Estimado</t>
  </si>
  <si>
    <t>A</t>
  </si>
  <si>
    <t>B</t>
  </si>
  <si>
    <t>C</t>
  </si>
  <si>
    <t>D</t>
  </si>
  <si>
    <t>E = (A X C)</t>
  </si>
  <si>
    <t>F = (A X D)</t>
  </si>
  <si>
    <t>G = (E+F)</t>
  </si>
  <si>
    <t>H</t>
  </si>
  <si>
    <t>I = (A X H) + G</t>
  </si>
  <si>
    <t>Quantidade Estimada de Passagens</t>
  </si>
  <si>
    <t>Pedido mínimo</t>
  </si>
  <si>
    <t>Valor médio da passagem</t>
  </si>
  <si>
    <t>Valor médio da taxa de embarque</t>
  </si>
  <si>
    <t>Valor estimado de despesa com passagens</t>
  </si>
  <si>
    <t xml:space="preserve">Valor estimado de despesa com Taxa Embarque </t>
  </si>
  <si>
    <t>Valor estimado de Despesas (Passagens + Taxas)</t>
  </si>
  <si>
    <t xml:space="preserve">Taxa Média por transação </t>
  </si>
  <si>
    <t>Valor da contratação</t>
  </si>
  <si>
    <t>Data do orçamento estimado: 17.03.2026</t>
  </si>
  <si>
    <t>Planilha de Custo Estimado - Contratação de Passagens Aéreas</t>
  </si>
  <si>
    <t>Descrição</t>
  </si>
  <si>
    <t>Quantidade estimada</t>
  </si>
  <si>
    <t>Unidade</t>
  </si>
  <si>
    <t>Preço 1</t>
  </si>
  <si>
    <t>Preço 2</t>
  </si>
  <si>
    <t>Preço 3</t>
  </si>
  <si>
    <t>Valor médio unitário</t>
  </si>
  <si>
    <t xml:space="preserve">Preço estimado total </t>
  </si>
  <si>
    <t>Remuneração do agente de viagem - RAV</t>
  </si>
  <si>
    <t>Passagem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</si>
</sst>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 R$ &quot;#,##0.00\ ;&quot; R$ (&quot;#,##0.00\);&quot; R$ -&quot;#\ ;@\ "/>
    <numFmt numFmtId="165" formatCode="_-&quot;R$&quot;\ * #,##0.00_-;\-&quot;R$&quot;\ * #,##0.00_-;_-&quot;R$&quot;\ * &quot;-&quot;??_-;_-@"/>
    <numFmt numFmtId="166" formatCode="[$R$ -416]#,##0.00"/>
  </numFmts>
  <fonts count="15">
    <font>
      <sz val="11"/>
      <color rgb="FF000000"/>
      <name val="Arial"/>
      <scheme val="minor"/>
    </font>
    <font>
      <b/>
      <sz val="11"/>
      <color rgb="FF000000"/>
      <name val="Cambria"/>
    </font>
    <font>
      <sz val="11"/>
      <color rgb="FF000000"/>
      <name val="Calibri"/>
    </font>
    <font>
      <sz val="11"/>
      <color rgb="FF000000"/>
      <name val="Cambria"/>
    </font>
    <font>
      <sz val="11"/>
      <color theme="1"/>
      <name val="Cambria"/>
    </font>
    <font>
      <sz val="11"/>
      <color theme="1"/>
      <name val="Calibri"/>
    </font>
    <font>
      <sz val="10"/>
      <color rgb="FF000000"/>
      <name val="Cambria"/>
    </font>
    <font>
      <sz val="11"/>
      <color rgb="FFFF0000"/>
      <name val="Calibri"/>
    </font>
    <font>
      <sz val="15"/>
      <color rgb="FF303030"/>
      <name val="Cambria"/>
    </font>
    <font>
      <b/>
      <sz val="12"/>
      <color rgb="FF000000"/>
      <name val="Cambria"/>
    </font>
    <font>
      <sz val="14"/>
      <color rgb="FF303030"/>
      <name val="Cambria"/>
    </font>
    <font>
      <b/>
      <sz val="11"/>
      <color rgb="FF303030"/>
      <name val="Cambria"/>
    </font>
    <font>
      <b/>
      <sz val="11"/>
      <color rgb="FF303030"/>
      <name val="&quot;Google Sans Text&quot;"/>
    </font>
    <font>
      <sz val="12"/>
      <color rgb="FF303030"/>
      <name val="Cambria"/>
    </font>
    <font>
      <b/>
      <sz val="12"/>
      <color rgb="FF30303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2" fillId="0" borderId="0" xfId="0" applyFont="1" applyAlignment="1"/>
    <xf numFmtId="165" fontId="5" fillId="4" borderId="0" xfId="0" applyNumberFormat="1" applyFont="1" applyFill="1" applyAlignment="1">
      <alignment horizontal="center"/>
    </xf>
    <xf numFmtId="0" fontId="6" fillId="0" borderId="0" xfId="0" applyFont="1" applyAlignment="1">
      <alignment wrapText="1"/>
    </xf>
    <xf numFmtId="165" fontId="7" fillId="4" borderId="0" xfId="0" applyNumberFormat="1" applyFont="1" applyFill="1" applyAlignment="1">
      <alignment horizontal="center"/>
    </xf>
    <xf numFmtId="0" fontId="3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1" fillId="0" borderId="0" xfId="0" applyFont="1" applyAlignment="1"/>
    <xf numFmtId="0" fontId="8" fillId="4" borderId="0" xfId="0" applyFont="1" applyFill="1" applyAlignment="1">
      <alignment horizontal="center"/>
    </xf>
    <xf numFmtId="0" fontId="9" fillId="0" borderId="0" xfId="0" applyFont="1" applyAlignment="1"/>
    <xf numFmtId="0" fontId="1" fillId="0" borderId="0" xfId="0" applyFont="1"/>
    <xf numFmtId="0" fontId="11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66" fontId="13" fillId="4" borderId="1" xfId="0" applyNumberFormat="1" applyFont="1" applyFill="1" applyBorder="1" applyAlignment="1">
      <alignment vertical="center" wrapText="1"/>
    </xf>
    <xf numFmtId="166" fontId="14" fillId="4" borderId="1" xfId="0" applyNumberFormat="1" applyFont="1" applyFill="1" applyBorder="1" applyAlignment="1">
      <alignment vertical="center" wrapText="1"/>
    </xf>
    <xf numFmtId="166" fontId="13" fillId="4" borderId="1" xfId="0" applyNumberFormat="1" applyFont="1" applyFill="1" applyBorder="1" applyAlignment="1">
      <alignment horizontal="center" vertical="center" wrapText="1"/>
    </xf>
    <xf numFmtId="166" fontId="14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4"/>
  <sheetViews>
    <sheetView workbookViewId="0"/>
  </sheetViews>
  <sheetFormatPr defaultColWidth="12.625" defaultRowHeight="15" customHeight="1"/>
  <cols>
    <col min="1" max="1" width="19.125" customWidth="1"/>
    <col min="2" max="2" width="9.25" customWidth="1"/>
    <col min="3" max="3" width="11.25" customWidth="1"/>
    <col min="4" max="4" width="10" customWidth="1"/>
    <col min="5" max="5" width="10.5" customWidth="1"/>
    <col min="6" max="6" width="12.375" customWidth="1"/>
    <col min="7" max="7" width="16.875" customWidth="1"/>
    <col min="8" max="8" width="12" customWidth="1"/>
    <col min="9" max="9" width="15.375" customWidth="1"/>
    <col min="10" max="25" width="8.625" customWidth="1"/>
  </cols>
  <sheetData>
    <row r="1" spans="1:25" ht="15" customHeight="1">
      <c r="A1" s="33" t="s">
        <v>0</v>
      </c>
      <c r="B1" s="34"/>
      <c r="C1" s="34"/>
      <c r="D1" s="34"/>
      <c r="E1" s="34"/>
      <c r="F1" s="3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" customHeight="1">
      <c r="A2" s="33" t="s">
        <v>1</v>
      </c>
      <c r="B2" s="34"/>
      <c r="C2" s="34"/>
      <c r="D2" s="34"/>
      <c r="E2" s="34"/>
      <c r="F2" s="3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" customHeight="1">
      <c r="A3" s="33" t="s">
        <v>2</v>
      </c>
      <c r="B3" s="34"/>
      <c r="C3" s="34"/>
      <c r="D3" s="34"/>
      <c r="E3" s="34"/>
      <c r="F3" s="3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" customHeight="1">
      <c r="A4" s="2"/>
      <c r="B4" s="3"/>
      <c r="C4" s="3"/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4" t="s">
        <v>3</v>
      </c>
      <c r="B5" s="3"/>
      <c r="C5" s="3"/>
      <c r="D5" s="3"/>
      <c r="E5" s="3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>
      <c r="B6" s="3"/>
      <c r="C6" s="3"/>
      <c r="D6" s="3"/>
      <c r="E6" s="3"/>
      <c r="F6" s="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" customHeight="1">
      <c r="A7" s="33" t="s">
        <v>4</v>
      </c>
      <c r="B7" s="34"/>
      <c r="C7" s="34"/>
      <c r="D7" s="34"/>
      <c r="E7" s="34"/>
      <c r="F7" s="3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" customHeight="1">
      <c r="A8" s="33"/>
      <c r="B8" s="34"/>
      <c r="C8" s="34"/>
      <c r="D8" s="34"/>
      <c r="E8" s="34"/>
      <c r="F8" s="3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7" customHeight="1">
      <c r="A9" s="5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7" t="s">
        <v>10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80.25" customHeight="1">
      <c r="A10" s="8" t="s">
        <v>11</v>
      </c>
      <c r="B10" s="9">
        <v>0.01</v>
      </c>
      <c r="C10" s="9">
        <v>0.01</v>
      </c>
      <c r="D10" s="10">
        <v>0.01</v>
      </c>
      <c r="E10" s="10">
        <v>0.01</v>
      </c>
      <c r="F10" s="11">
        <f>AVERAGE(B10:E10)</f>
        <v>0.01</v>
      </c>
      <c r="G10" s="1"/>
      <c r="H10" s="12"/>
      <c r="I10" s="1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>
      <c r="A11" s="14"/>
      <c r="B11" s="14"/>
      <c r="C11" s="14"/>
      <c r="D11" s="14"/>
      <c r="E11" s="14"/>
      <c r="F11" s="14"/>
      <c r="G11" s="1"/>
      <c r="H11" s="1"/>
      <c r="I11" s="1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>
      <c r="A12" s="35" t="s">
        <v>12</v>
      </c>
      <c r="B12" s="34"/>
      <c r="C12" s="34"/>
      <c r="D12" s="34"/>
      <c r="E12" s="34"/>
      <c r="F12" s="34"/>
      <c r="G12" s="1"/>
      <c r="H12" s="1"/>
      <c r="I12" s="1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7.25" customHeight="1">
      <c r="A13" s="36"/>
      <c r="B13" s="34"/>
      <c r="C13" s="34"/>
      <c r="D13" s="34"/>
      <c r="E13" s="34"/>
      <c r="F13" s="3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" customHeight="1">
      <c r="A14" s="16" t="s">
        <v>13</v>
      </c>
      <c r="B14" s="17"/>
      <c r="C14" s="17"/>
      <c r="D14" s="17"/>
      <c r="E14" s="17"/>
      <c r="F14" s="1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" customHeight="1">
      <c r="A15" s="19"/>
      <c r="B15" s="17"/>
      <c r="C15" s="17"/>
      <c r="D15" s="17"/>
      <c r="E15" s="17"/>
      <c r="F15" s="1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" customHeight="1">
      <c r="A16" s="20" t="s">
        <v>14</v>
      </c>
      <c r="B16" s="17"/>
      <c r="C16" s="17"/>
      <c r="D16" s="17"/>
      <c r="E16" s="17"/>
      <c r="F16" s="1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" customHeight="1">
      <c r="A17" s="16" t="s">
        <v>15</v>
      </c>
      <c r="B17" s="17"/>
      <c r="C17" s="17"/>
      <c r="D17" s="17"/>
      <c r="E17" s="17"/>
      <c r="F17" s="1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3"/>
      <c r="B18" s="3"/>
      <c r="C18" s="3"/>
      <c r="D18" s="3"/>
      <c r="E18" s="3"/>
      <c r="F18" s="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</sheetData>
  <mergeCells count="7">
    <mergeCell ref="A12:F12"/>
    <mergeCell ref="A13:F13"/>
    <mergeCell ref="A1:F1"/>
    <mergeCell ref="A2:F2"/>
    <mergeCell ref="A3:F3"/>
    <mergeCell ref="A7:F7"/>
    <mergeCell ref="A8:F8"/>
  </mergeCells>
  <printOptions horizontalCentered="1" gridLines="1"/>
  <pageMargins left="0.7" right="0.7" top="0.75" bottom="0.75" header="0" footer="0"/>
  <pageSetup paperSize="9" scale="80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13"/>
  <sheetViews>
    <sheetView tabSelected="1" topLeftCell="A5" workbookViewId="0">
      <selection activeCell="I17" sqref="I17"/>
    </sheetView>
  </sheetViews>
  <sheetFormatPr defaultColWidth="12.625" defaultRowHeight="15" customHeight="1"/>
  <cols>
    <col min="1" max="1" width="11.625" customWidth="1"/>
    <col min="2" max="2" width="8.875" customWidth="1"/>
    <col min="3" max="3" width="12.125" customWidth="1"/>
    <col min="5" max="5" width="17.25" customWidth="1"/>
    <col min="6" max="6" width="13.125" customWidth="1"/>
    <col min="7" max="7" width="15.25" customWidth="1"/>
    <col min="8" max="8" width="10.875" customWidth="1"/>
    <col min="9" max="9" width="17" customWidth="1"/>
  </cols>
  <sheetData>
    <row r="1" spans="1:9" ht="15" customHeight="1">
      <c r="A1" s="21"/>
      <c r="B1" s="21"/>
      <c r="C1" s="21"/>
      <c r="D1" s="21"/>
      <c r="E1" s="21"/>
      <c r="F1" s="21"/>
    </row>
    <row r="2" spans="1:9" ht="15" customHeight="1">
      <c r="A2" s="21"/>
      <c r="B2" s="21"/>
      <c r="C2" s="21"/>
      <c r="D2" s="21"/>
      <c r="E2" s="21"/>
      <c r="F2" s="21"/>
    </row>
    <row r="3" spans="1:9" ht="15" customHeight="1">
      <c r="A3" s="22" t="s">
        <v>16</v>
      </c>
      <c r="B3" s="3"/>
      <c r="C3" s="3"/>
      <c r="D3" s="3"/>
      <c r="E3" s="3"/>
      <c r="F3" s="3"/>
      <c r="G3" s="1"/>
      <c r="H3" s="1"/>
      <c r="I3" s="1"/>
    </row>
    <row r="4" spans="1:9" ht="15" customHeight="1">
      <c r="A4" s="23"/>
      <c r="B4" s="3"/>
      <c r="C4" s="3"/>
      <c r="D4" s="3"/>
      <c r="E4" s="3"/>
      <c r="F4" s="3"/>
      <c r="G4" s="1"/>
      <c r="H4" s="1"/>
      <c r="I4" s="1"/>
    </row>
    <row r="5" spans="1:9" ht="15" customHeight="1">
      <c r="A5" s="37" t="s">
        <v>17</v>
      </c>
      <c r="B5" s="34"/>
      <c r="C5" s="34"/>
      <c r="D5" s="34"/>
      <c r="E5" s="34"/>
      <c r="F5" s="34"/>
      <c r="G5" s="34"/>
      <c r="H5" s="34"/>
      <c r="I5" s="34"/>
    </row>
    <row r="6" spans="1:9" ht="15" customHeight="1">
      <c r="A6" s="24"/>
      <c r="B6" s="24"/>
      <c r="C6" s="24"/>
      <c r="D6" s="24"/>
      <c r="E6" s="24"/>
      <c r="F6" s="24"/>
      <c r="G6" s="25"/>
      <c r="H6" s="25"/>
      <c r="I6" s="25"/>
    </row>
    <row r="7" spans="1:9">
      <c r="A7" s="26" t="s">
        <v>18</v>
      </c>
      <c r="B7" s="26" t="s">
        <v>19</v>
      </c>
      <c r="C7" s="26" t="s">
        <v>20</v>
      </c>
      <c r="D7" s="26" t="s">
        <v>21</v>
      </c>
      <c r="E7" s="26" t="s">
        <v>22</v>
      </c>
      <c r="F7" s="26" t="s">
        <v>23</v>
      </c>
      <c r="G7" s="27" t="s">
        <v>24</v>
      </c>
      <c r="H7" s="27" t="s">
        <v>25</v>
      </c>
      <c r="I7" s="27" t="s">
        <v>26</v>
      </c>
    </row>
    <row r="8" spans="1:9" ht="83.25" customHeight="1">
      <c r="A8" s="26" t="s">
        <v>27</v>
      </c>
      <c r="B8" s="26" t="s">
        <v>28</v>
      </c>
      <c r="C8" s="26" t="s">
        <v>29</v>
      </c>
      <c r="D8" s="26" t="s">
        <v>30</v>
      </c>
      <c r="E8" s="26" t="s">
        <v>31</v>
      </c>
      <c r="F8" s="26" t="s">
        <v>32</v>
      </c>
      <c r="G8" s="27" t="s">
        <v>33</v>
      </c>
      <c r="H8" s="27" t="s">
        <v>34</v>
      </c>
      <c r="I8" s="27" t="s">
        <v>35</v>
      </c>
    </row>
    <row r="9" spans="1:9" ht="55.5" customHeight="1">
      <c r="A9" s="28">
        <v>600</v>
      </c>
      <c r="B9" s="28">
        <v>1</v>
      </c>
      <c r="C9" s="29">
        <v>1668</v>
      </c>
      <c r="D9" s="29">
        <v>38</v>
      </c>
      <c r="E9" s="29">
        <f>A9*C9</f>
        <v>1000800</v>
      </c>
      <c r="F9" s="29">
        <f>A9*D9</f>
        <v>22800</v>
      </c>
      <c r="G9" s="29">
        <f>E9+F9</f>
        <v>1023600</v>
      </c>
      <c r="H9" s="29">
        <v>0.01</v>
      </c>
      <c r="I9" s="30">
        <f>(A9*H9)+G9</f>
        <v>1023606</v>
      </c>
    </row>
    <row r="10" spans="1:9" ht="15" customHeight="1">
      <c r="A10" s="21"/>
      <c r="B10" s="21"/>
      <c r="C10" s="21"/>
      <c r="D10" s="21"/>
      <c r="E10" s="21"/>
      <c r="F10" s="21"/>
    </row>
    <row r="11" spans="1:9" ht="15" customHeight="1">
      <c r="A11" s="38" t="s">
        <v>36</v>
      </c>
      <c r="B11" s="34"/>
      <c r="C11" s="34"/>
      <c r="D11" s="21"/>
      <c r="E11" s="21"/>
      <c r="F11" s="21"/>
    </row>
    <row r="12" spans="1:9" ht="15" customHeight="1">
      <c r="A12" s="21"/>
      <c r="B12" s="21"/>
      <c r="C12" s="21"/>
      <c r="D12" s="21"/>
      <c r="E12" s="21"/>
      <c r="F12" s="21"/>
    </row>
    <row r="13" spans="1:9" ht="15" customHeight="1">
      <c r="A13" s="21"/>
      <c r="B13" s="21"/>
      <c r="C13" s="21"/>
      <c r="D13" s="21"/>
      <c r="E13" s="21"/>
      <c r="F13" s="21"/>
    </row>
  </sheetData>
  <mergeCells count="2">
    <mergeCell ref="A5:I5"/>
    <mergeCell ref="A11:C1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4:L7"/>
  <sheetViews>
    <sheetView workbookViewId="0"/>
  </sheetViews>
  <sheetFormatPr defaultColWidth="12.625" defaultRowHeight="15" customHeight="1"/>
  <cols>
    <col min="1" max="1" width="13.375" customWidth="1"/>
    <col min="5" max="5" width="15" customWidth="1"/>
    <col min="6" max="6" width="12.375" customWidth="1"/>
    <col min="7" max="7" width="13.125" customWidth="1"/>
    <col min="8" max="8" width="14" customWidth="1"/>
    <col min="9" max="9" width="13.125" customWidth="1"/>
    <col min="10" max="10" width="15" customWidth="1"/>
    <col min="12" max="12" width="15.625" customWidth="1"/>
  </cols>
  <sheetData>
    <row r="4" spans="1:12" ht="15" customHeight="1">
      <c r="A4" s="37" t="s">
        <v>37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15" customHeight="1">
      <c r="A5" s="24"/>
      <c r="B5" s="24"/>
      <c r="C5" s="24"/>
      <c r="D5" s="24"/>
      <c r="E5" s="24"/>
      <c r="F5" s="24"/>
      <c r="G5" s="25"/>
      <c r="H5" s="25"/>
      <c r="I5" s="25"/>
      <c r="J5" s="25"/>
      <c r="K5" s="25"/>
      <c r="L5" s="25"/>
    </row>
    <row r="6" spans="1:12">
      <c r="A6" s="26" t="s">
        <v>38</v>
      </c>
      <c r="B6" s="26" t="s">
        <v>39</v>
      </c>
      <c r="C6" s="26" t="s">
        <v>40</v>
      </c>
      <c r="D6" s="26" t="s">
        <v>41</v>
      </c>
      <c r="E6" s="26" t="s">
        <v>42</v>
      </c>
      <c r="F6" s="26" t="s">
        <v>43</v>
      </c>
      <c r="G6" s="26" t="s">
        <v>41</v>
      </c>
      <c r="H6" s="26" t="s">
        <v>42</v>
      </c>
      <c r="I6" s="26" t="s">
        <v>43</v>
      </c>
      <c r="J6" s="26" t="s">
        <v>44</v>
      </c>
      <c r="K6" s="26" t="s">
        <v>45</v>
      </c>
      <c r="L6" s="26"/>
    </row>
    <row r="7" spans="1:12">
      <c r="A7" s="28" t="s">
        <v>46</v>
      </c>
      <c r="B7" s="28">
        <v>600</v>
      </c>
      <c r="C7" s="31" t="s">
        <v>47</v>
      </c>
      <c r="D7" s="31"/>
      <c r="E7" s="31"/>
      <c r="F7" s="31"/>
      <c r="G7" s="31"/>
      <c r="H7" s="31"/>
      <c r="I7" s="31"/>
      <c r="J7" s="31"/>
      <c r="K7" s="31"/>
      <c r="L7" s="32"/>
    </row>
  </sheetData>
  <mergeCells count="1">
    <mergeCell ref="A4:L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de preços</vt:lpstr>
      <vt:lpstr>Anexo I</vt:lpstr>
      <vt:lpstr>RAV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Cristina Veras</cp:lastModifiedBy>
  <dcterms:modified xsi:type="dcterms:W3CDTF">2026-04-06T18:37:52Z</dcterms:modified>
</cp:coreProperties>
</file>