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50" windowHeight="5490" tabRatio="496" activeTab="0"/>
  </bookViews>
  <sheets>
    <sheet name="Anexo I" sheetId="1" r:id="rId1"/>
  </sheets>
  <definedNames>
    <definedName name="_xlnm.Print_Area" localSheetId="0">'Anexo I'!$A$1:$H$21</definedName>
    <definedName name="Excel_BuiltIn__FilterDatabase" localSheetId="0">'Anexo I'!#REF!</definedName>
    <definedName name="Excel_BuiltIn_Print_Area" localSheetId="0">'Anexo I'!$A$1:$I$10</definedName>
    <definedName name="Excel_BuiltIn_Print_Area" localSheetId="0">'Anexo I'!$A$1:$H$6</definedName>
  </definedNames>
  <calcPr fullCalcOnLoad="1"/>
</workbook>
</file>

<file path=xl/sharedStrings.xml><?xml version="1.0" encoding="utf-8"?>
<sst xmlns="http://schemas.openxmlformats.org/spreadsheetml/2006/main" count="22" uniqueCount="21">
  <si>
    <t>TRIBUNAL REGIONAL DO TRABALHO DA 7ª REGIÃO</t>
  </si>
  <si>
    <t>ITEM</t>
  </si>
  <si>
    <t>und</t>
  </si>
  <si>
    <t>UND</t>
  </si>
  <si>
    <t>PEDIDO MÍNIMO</t>
  </si>
  <si>
    <t>DESCRIÇÃO DO MATERIAL</t>
  </si>
  <si>
    <t>PREÇO MÉDIO UNITÁRIO</t>
  </si>
  <si>
    <t>PREÇO MÉDIO TOTAL</t>
  </si>
  <si>
    <t xml:space="preserve">QUANT.  </t>
  </si>
  <si>
    <t>ANEXO I - PLANILHA DE FORMAÇÃO DE CUSTO</t>
  </si>
  <si>
    <t>Eng. Rafael Martins Gomes Nascimento</t>
  </si>
  <si>
    <t>TERMO DE REFERÊNCIA</t>
  </si>
  <si>
    <t>Eng. André Luiz Firmino Gonzaga</t>
  </si>
  <si>
    <t>Coordenador do Núcleo de Serviços de Manutenção</t>
  </si>
  <si>
    <t>GRUPO 01</t>
  </si>
  <si>
    <t xml:space="preserve">VALOR TOTAL </t>
  </si>
  <si>
    <t>CÓDIGO DO SERVIÇO</t>
  </si>
  <si>
    <t>Coordenador do Seção de Central de Serviços de Manutenção</t>
  </si>
  <si>
    <t>Descarte de Lâmpada LED (tubulares e bulbo), incluindo coleta seletiva, descontaminação, reciclagem, transporte e destinação final de todos os resíduos gerados.</t>
  </si>
  <si>
    <t>Descarte de Lâmpada  fluorescentes (tubulares e compactas), com vapor de mercúrio, incluindo coleta seletiva, descontaminação, reciclagem, transporte e destinação final de todos os resíduos gerados.</t>
  </si>
  <si>
    <t>Fortaleza, 23/05/2022.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</si>
</sst>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(&quot;R$ &quot;* #,##0.00_);_(&quot;R$ &quot;* \(#,##0.00\);_(&quot;R$ &quot;* \-??_);_(@_)"/>
    <numFmt numFmtId="172" formatCode="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[$-416]dddd\,\ d&quot; de &quot;mmmm&quot; de &quot;yyyy"/>
  </numFmts>
  <fonts count="46">
    <font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9" fontId="0" fillId="0" borderId="0" xfId="51" applyFill="1" applyBorder="1" applyAlignment="1" applyProtection="1">
      <alignment/>
      <protection/>
    </xf>
    <xf numFmtId="0" fontId="6" fillId="1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171" fontId="7" fillId="0" borderId="12" xfId="47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1" fontId="0" fillId="0" borderId="0" xfId="4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justify" vertical="center" wrapText="1"/>
    </xf>
    <xf numFmtId="171" fontId="7" fillId="0" borderId="13" xfId="47" applyFont="1" applyFill="1" applyBorder="1" applyAlignment="1" applyProtection="1">
      <alignment horizontal="center" vertical="center" wrapText="1"/>
      <protection/>
    </xf>
    <xf numFmtId="0" fontId="6" fillId="13" borderId="14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9" fontId="6" fillId="13" borderId="14" xfId="51" applyFont="1" applyFill="1" applyBorder="1" applyAlignment="1" applyProtection="1">
      <alignment horizontal="center" vertical="center" wrapText="1"/>
      <protection/>
    </xf>
    <xf numFmtId="171" fontId="6" fillId="0" borderId="17" xfId="47" applyFont="1" applyFill="1" applyBorder="1" applyAlignment="1" applyProtection="1">
      <alignment horizontal="center" vertical="center" wrapText="1"/>
      <protection/>
    </xf>
    <xf numFmtId="171" fontId="6" fillId="0" borderId="0" xfId="47" applyFont="1" applyFill="1" applyBorder="1" applyAlignment="1" applyProtection="1">
      <alignment horizontal="center" vertical="center" wrapText="1"/>
      <protection/>
    </xf>
    <xf numFmtId="43" fontId="0" fillId="0" borderId="0" xfId="54" applyAlignment="1">
      <alignment/>
    </xf>
    <xf numFmtId="43" fontId="0" fillId="0" borderId="0" xfId="54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13" borderId="18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Sem título1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115" zoomScaleNormal="115" zoomScaleSheetLayoutView="115" workbookViewId="0" topLeftCell="A1">
      <selection activeCell="F10" sqref="F10"/>
    </sheetView>
  </sheetViews>
  <sheetFormatPr defaultColWidth="9.140625" defaultRowHeight="12.75"/>
  <cols>
    <col min="1" max="1" width="4.7109375" style="0" bestFit="1" customWidth="1"/>
    <col min="2" max="2" width="9.28125" style="0" customWidth="1"/>
    <col min="3" max="3" width="44.57421875" style="1" customWidth="1"/>
    <col min="4" max="4" width="8.140625" style="0" customWidth="1"/>
    <col min="5" max="5" width="7.140625" style="0" customWidth="1"/>
    <col min="6" max="6" width="7.8515625" style="0" customWidth="1"/>
    <col min="7" max="7" width="11.00390625" style="0" customWidth="1"/>
    <col min="8" max="8" width="15.7109375" style="0" customWidth="1"/>
    <col min="9" max="9" width="5.421875" style="0" customWidth="1"/>
    <col min="10" max="11" width="11.28125" style="0" bestFit="1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30" t="s">
        <v>11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9</v>
      </c>
      <c r="B4" s="30"/>
      <c r="C4" s="30"/>
      <c r="D4" s="30"/>
      <c r="E4" s="30"/>
      <c r="F4" s="30"/>
      <c r="G4" s="30"/>
      <c r="H4" s="30"/>
    </row>
    <row r="5" spans="1:8" ht="12.75">
      <c r="A5" s="30"/>
      <c r="B5" s="30"/>
      <c r="C5" s="30"/>
      <c r="D5" s="30"/>
      <c r="E5" s="30"/>
      <c r="F5" s="30"/>
      <c r="G5" s="30"/>
      <c r="H5" s="30"/>
    </row>
    <row r="6" spans="1:8" ht="13.5" thickBot="1">
      <c r="A6" s="2"/>
      <c r="B6" s="2"/>
      <c r="C6" s="3"/>
      <c r="D6" s="2"/>
      <c r="E6" s="4"/>
      <c r="F6" s="5"/>
      <c r="G6" s="6"/>
      <c r="H6" s="6"/>
    </row>
    <row r="7" spans="1:11" ht="13.5" customHeight="1" thickBot="1">
      <c r="A7" s="31" t="s">
        <v>14</v>
      </c>
      <c r="B7" s="32"/>
      <c r="C7" s="32"/>
      <c r="D7" s="32"/>
      <c r="E7" s="32"/>
      <c r="F7" s="32"/>
      <c r="G7" s="32"/>
      <c r="H7" s="33"/>
      <c r="J7" s="26"/>
      <c r="K7" s="26"/>
    </row>
    <row r="8" spans="1:11" ht="34.5" thickBot="1">
      <c r="A8" s="22" t="s">
        <v>1</v>
      </c>
      <c r="B8" s="20" t="s">
        <v>16</v>
      </c>
      <c r="C8" s="20" t="s">
        <v>5</v>
      </c>
      <c r="D8" s="23" t="s">
        <v>3</v>
      </c>
      <c r="E8" s="20" t="s">
        <v>8</v>
      </c>
      <c r="F8" s="20" t="s">
        <v>4</v>
      </c>
      <c r="G8" s="21" t="s">
        <v>6</v>
      </c>
      <c r="H8" s="8" t="s">
        <v>7</v>
      </c>
      <c r="J8" s="27"/>
      <c r="K8" s="26"/>
    </row>
    <row r="9" spans="1:11" ht="33.75">
      <c r="A9" s="9">
        <v>1</v>
      </c>
      <c r="B9" s="9">
        <v>24708</v>
      </c>
      <c r="C9" s="10" t="s">
        <v>18</v>
      </c>
      <c r="D9" s="11" t="s">
        <v>2</v>
      </c>
      <c r="E9" s="9">
        <v>500</v>
      </c>
      <c r="F9" s="9">
        <v>50</v>
      </c>
      <c r="G9" s="19">
        <v>1.89</v>
      </c>
      <c r="H9" s="12">
        <f>ROUND(G9*E9,2)</f>
        <v>945</v>
      </c>
      <c r="J9" s="27"/>
      <c r="K9" s="26"/>
    </row>
    <row r="10" spans="1:11" ht="45.75" thickBot="1">
      <c r="A10" s="9">
        <v>2</v>
      </c>
      <c r="B10" s="9">
        <v>24708</v>
      </c>
      <c r="C10" s="10" t="s">
        <v>19</v>
      </c>
      <c r="D10" s="11" t="s">
        <v>2</v>
      </c>
      <c r="E10" s="9">
        <v>6000</v>
      </c>
      <c r="F10" s="9">
        <v>500</v>
      </c>
      <c r="G10" s="19">
        <v>1.89</v>
      </c>
      <c r="H10" s="12">
        <f>ROUND(G10*E10,2)</f>
        <v>11340</v>
      </c>
      <c r="I10" s="7"/>
      <c r="K10" s="6"/>
    </row>
    <row r="11" spans="1:9" ht="13.5" thickBot="1">
      <c r="A11" s="34" t="s">
        <v>15</v>
      </c>
      <c r="B11" s="35"/>
      <c r="C11" s="36"/>
      <c r="D11" s="36"/>
      <c r="E11" s="36"/>
      <c r="F11" s="36"/>
      <c r="G11" s="36"/>
      <c r="H11" s="24">
        <f>SUM(H9:H10)</f>
        <v>12285</v>
      </c>
      <c r="I11" s="7"/>
    </row>
    <row r="12" spans="1:9" ht="12.75">
      <c r="A12" s="14"/>
      <c r="B12" s="14"/>
      <c r="C12" s="14"/>
      <c r="D12" s="14"/>
      <c r="E12" s="14"/>
      <c r="F12" s="14"/>
      <c r="G12" s="14"/>
      <c r="H12" s="25"/>
      <c r="I12" s="7"/>
    </row>
    <row r="13" spans="1:8" ht="13.5" customHeight="1">
      <c r="A13" s="14"/>
      <c r="B13" s="14"/>
      <c r="C13" s="14"/>
      <c r="D13" s="14"/>
      <c r="E13" s="14"/>
      <c r="F13" s="14"/>
      <c r="G13" s="14"/>
      <c r="H13" s="25"/>
    </row>
    <row r="14" spans="1:8" ht="13.5" customHeight="1">
      <c r="A14" s="28" t="s">
        <v>20</v>
      </c>
      <c r="B14" s="28"/>
      <c r="C14" s="28"/>
      <c r="D14" s="28"/>
      <c r="E14" s="28"/>
      <c r="F14" s="28"/>
      <c r="G14" s="28"/>
      <c r="H14" s="28"/>
    </row>
    <row r="15" spans="1:8" ht="13.5" customHeight="1">
      <c r="A15" s="13"/>
      <c r="B15" s="13"/>
      <c r="C15" s="13"/>
      <c r="D15" s="13"/>
      <c r="E15" s="13"/>
      <c r="F15" s="13"/>
      <c r="G15" s="13"/>
      <c r="H15" s="15"/>
    </row>
    <row r="16" spans="1:8" ht="12.75">
      <c r="A16" s="17" t="s">
        <v>10</v>
      </c>
      <c r="B16" s="17"/>
      <c r="C16" s="18"/>
      <c r="D16" s="16"/>
      <c r="E16" s="16"/>
      <c r="F16" s="16"/>
      <c r="G16" s="16"/>
      <c r="H16" s="16"/>
    </row>
    <row r="17" spans="1:8" ht="12.75">
      <c r="A17" s="16" t="s">
        <v>17</v>
      </c>
      <c r="B17" s="16"/>
      <c r="C17" s="18"/>
      <c r="D17" s="16"/>
      <c r="E17" s="16"/>
      <c r="F17" s="16"/>
      <c r="G17" s="16"/>
      <c r="H17" s="16"/>
    </row>
    <row r="18" spans="1:8" ht="12.75">
      <c r="A18" s="16"/>
      <c r="B18" s="16"/>
      <c r="C18" s="18"/>
      <c r="D18" s="16"/>
      <c r="E18" s="16"/>
      <c r="F18" s="16"/>
      <c r="G18" s="16"/>
      <c r="H18" s="16"/>
    </row>
    <row r="19" spans="1:8" ht="12.75">
      <c r="A19" s="16"/>
      <c r="B19" s="16"/>
      <c r="C19" s="18"/>
      <c r="D19" s="16"/>
      <c r="E19" s="16"/>
      <c r="F19" s="16"/>
      <c r="G19" s="16"/>
      <c r="H19" s="16"/>
    </row>
    <row r="20" spans="1:8" ht="12.75">
      <c r="A20" s="17" t="s">
        <v>12</v>
      </c>
      <c r="B20" s="17"/>
      <c r="C20" s="18"/>
      <c r="D20" s="16"/>
      <c r="E20" s="16"/>
      <c r="F20" s="16"/>
      <c r="G20" s="16"/>
      <c r="H20" s="16"/>
    </row>
    <row r="21" spans="1:8" ht="12.75">
      <c r="A21" s="16" t="s">
        <v>13</v>
      </c>
      <c r="B21" s="16"/>
      <c r="C21" s="18"/>
      <c r="D21" s="16"/>
      <c r="E21" s="16"/>
      <c r="F21" s="16"/>
      <c r="G21" s="16"/>
      <c r="H21" s="16"/>
    </row>
  </sheetData>
  <sheetProtection selectLockedCells="1" selectUnlockedCells="1"/>
  <mergeCells count="7">
    <mergeCell ref="A14:H14"/>
    <mergeCell ref="A1:H2"/>
    <mergeCell ref="A3:H3"/>
    <mergeCell ref="A4:H4"/>
    <mergeCell ref="A7:H7"/>
    <mergeCell ref="A11:G11"/>
    <mergeCell ref="A5:H5"/>
  </mergeCells>
  <printOptions horizontalCentered="1"/>
  <pageMargins left="0.5902777777777778" right="0.5902777777777778" top="0.7875" bottom="1.1208333333333333" header="0.5118055555555555" footer="0.787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Martins Gomes Nascimento</dc:creator>
  <cp:keywords/>
  <dc:description/>
  <cp:lastModifiedBy>Usuário do Windows</cp:lastModifiedBy>
  <cp:lastPrinted>2022-05-24T12:17:16Z</cp:lastPrinted>
  <dcterms:created xsi:type="dcterms:W3CDTF">2018-02-22T19:03:54Z</dcterms:created>
  <dcterms:modified xsi:type="dcterms:W3CDTF">2022-08-02T17:04:38Z</dcterms:modified>
  <cp:category/>
  <cp:version/>
  <cp:contentType/>
  <cp:contentStatus/>
</cp:coreProperties>
</file>