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ra\Documents\TRT_SLICIT\PREGÕES_2020\PE 27-2020 - RP AQ MAT REP DE SERVIÇO DE SOM\VERSÕES EDITÁVEIS\"/>
    </mc:Choice>
  </mc:AlternateContent>
  <bookViews>
    <workbookView xWindow="0" yWindow="0" windowWidth="20490" windowHeight="7620"/>
  </bookViews>
  <sheets>
    <sheet name="Anexo I" sheetId="1" r:id="rId1"/>
  </sheets>
  <externalReferences>
    <externalReference r:id="rId2"/>
  </externalReferences>
  <definedNames>
    <definedName name="_xlnm.Print_Area" localSheetId="0">'Anexo I'!$A$1:$H$22</definedName>
    <definedName name="Excel_BuiltIn__FilterDatabase" localSheetId="0">'Anexo I'!#REF!</definedName>
    <definedName name="Excel_BuiltIn_Print_Area" localSheetId="0">'Anexo I'!$A$1:$I$12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C12" i="1"/>
  <c r="H11" i="1"/>
  <c r="C11" i="1"/>
  <c r="H10" i="1"/>
  <c r="H9" i="1"/>
  <c r="C9" i="1"/>
  <c r="H8" i="1"/>
  <c r="C8" i="1"/>
  <c r="H13" i="1" l="1"/>
</calcChain>
</file>

<file path=xl/sharedStrings.xml><?xml version="1.0" encoding="utf-8"?>
<sst xmlns="http://schemas.openxmlformats.org/spreadsheetml/2006/main" count="24" uniqueCount="21">
  <si>
    <t>TRIBUNAL REGIONAL DO TRABALHO DA 7ª REGIÃO</t>
  </si>
  <si>
    <t>TERMO DE REFERÊNCIA</t>
  </si>
  <si>
    <t>ANEXO I - VALOR ESTIMADO</t>
  </si>
  <si>
    <t>GRUPO 01</t>
  </si>
  <si>
    <t>ITEM</t>
  </si>
  <si>
    <t>DESCRIÇÃO DO MATERIAL</t>
  </si>
  <si>
    <t>UND</t>
  </si>
  <si>
    <t>QTD</t>
  </si>
  <si>
    <t>PEDIDO MÍNIMO</t>
  </si>
  <si>
    <t>PREÇO MÉDIO UNITÁRIO</t>
  </si>
  <si>
    <t>PREÇO MÉDIO TOTAL</t>
  </si>
  <si>
    <t>und</t>
  </si>
  <si>
    <t>m</t>
  </si>
  <si>
    <t>VALOR TOTAL A SER REGISTRADO</t>
  </si>
  <si>
    <t>Eng. Rafael Martins Gomes Nascimento</t>
  </si>
  <si>
    <t>Analista Judiciário</t>
  </si>
  <si>
    <t>Núcleo de Manutenção</t>
  </si>
  <si>
    <t>Eng. André Luiz Firmino Gonzaga</t>
  </si>
  <si>
    <t>Coordenador do Núcleo de Manutenção</t>
  </si>
  <si>
    <t>CÓDIGO DO MATERIAL</t>
  </si>
  <si>
    <t>Caixa acústica, com potência individual de 40 W (RMS), conforme descrição do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</si>
</sst>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\-??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</cellStyleXfs>
  <cellXfs count="38">
    <xf numFmtId="0" fontId="0" fillId="0" borderId="0" xfId="0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9" fontId="4" fillId="2" borderId="5" xfId="2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9" xfId="1" applyFont="1" applyFill="1" applyBorder="1" applyAlignment="1" applyProtection="1">
      <alignment horizontal="center" vertical="center" wrapText="1"/>
    </xf>
    <xf numFmtId="164" fontId="7" fillId="0" borderId="10" xfId="1" applyFont="1" applyFill="1" applyBorder="1" applyAlignment="1" applyProtection="1">
      <alignment horizontal="center" vertical="center" wrapText="1"/>
    </xf>
    <xf numFmtId="9" fontId="1" fillId="0" borderId="0" xfId="2" applyFill="1" applyBorder="1" applyAlignment="1" applyProtection="1"/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12" xfId="1" applyFont="1" applyFill="1" applyBorder="1" applyAlignment="1" applyProtection="1">
      <alignment horizontal="center" vertical="center" wrapText="1"/>
    </xf>
    <xf numFmtId="164" fontId="7" fillId="0" borderId="13" xfId="1" applyFont="1" applyFill="1" applyBorder="1" applyAlignment="1" applyProtection="1">
      <alignment horizontal="center" vertical="center" wrapText="1"/>
    </xf>
    <xf numFmtId="164" fontId="4" fillId="0" borderId="16" xfId="0" applyNumberFormat="1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%20Luiz/Downloads/03.%20Anexo%20I%20-%20Planilha%20de%20Forma&#231;&#227;o%20de%20Cu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ção do preço"/>
      <sheetName val="Anexo I"/>
    </sheetNames>
    <sheetDataSet>
      <sheetData sheetId="0">
        <row r="8">
          <cell r="B8" t="str">
            <v>Amplificador com potência total mínima de 100 W (RMS), conforme descrição do Termo de Referência.</v>
          </cell>
        </row>
        <row r="9">
          <cell r="B9" t="str">
            <v>Microfone com fio, conforme descrição do Termo de Referência.</v>
          </cell>
        </row>
        <row r="11">
          <cell r="B11" t="str">
            <v>Cabo polarizado, com secção: 2 x 1,5mm2, conforme descrição do Termo de Referência.</v>
          </cell>
        </row>
        <row r="12">
          <cell r="B12" t="str">
            <v>Cabo para microfone com plugue P10 macho e XLR fêmea, comprimento mínimo de dois metros, conforme descrição do Termo de Referência.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BreakPreview" zoomScale="115" zoomScaleNormal="115" zoomScaleSheetLayoutView="115" workbookViewId="0">
      <selection activeCell="F15" sqref="F15"/>
    </sheetView>
  </sheetViews>
  <sheetFormatPr defaultRowHeight="12.75" x14ac:dyDescent="0.2"/>
  <cols>
    <col min="1" max="1" width="4.7109375" bestFit="1" customWidth="1"/>
    <col min="2" max="2" width="11.140625" customWidth="1"/>
    <col min="3" max="3" width="42.85546875" style="25" customWidth="1"/>
    <col min="4" max="5" width="8.140625" customWidth="1"/>
    <col min="6" max="6" width="7.85546875" customWidth="1"/>
    <col min="7" max="7" width="11" customWidth="1"/>
    <col min="8" max="8" width="15.7109375" customWidth="1"/>
  </cols>
  <sheetData>
    <row r="1" spans="1:1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2" spans="1:11" x14ac:dyDescent="0.2">
      <c r="A2" s="31"/>
      <c r="B2" s="31"/>
      <c r="C2" s="31"/>
      <c r="D2" s="31"/>
      <c r="E2" s="31"/>
      <c r="F2" s="31"/>
      <c r="G2" s="31"/>
      <c r="H2" s="31"/>
    </row>
    <row r="3" spans="1:11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11" x14ac:dyDescent="0.2">
      <c r="A4" s="32" t="s">
        <v>2</v>
      </c>
      <c r="B4" s="32"/>
      <c r="C4" s="32"/>
      <c r="D4" s="32"/>
      <c r="E4" s="32"/>
      <c r="F4" s="32"/>
      <c r="G4" s="32"/>
      <c r="H4" s="32"/>
    </row>
    <row r="5" spans="1:11" ht="13.5" thickBot="1" x14ac:dyDescent="0.25">
      <c r="A5" s="1"/>
      <c r="B5" s="1"/>
      <c r="C5" s="2"/>
      <c r="D5" s="1"/>
      <c r="E5" s="3"/>
      <c r="F5" s="3"/>
      <c r="G5" s="4"/>
      <c r="H5" s="4"/>
    </row>
    <row r="6" spans="1:11" ht="13.5" customHeight="1" thickBot="1" x14ac:dyDescent="0.25">
      <c r="A6" s="33" t="s">
        <v>3</v>
      </c>
      <c r="B6" s="34"/>
      <c r="C6" s="34"/>
      <c r="D6" s="34"/>
      <c r="E6" s="34"/>
      <c r="F6" s="34"/>
      <c r="G6" s="34"/>
      <c r="H6" s="35"/>
    </row>
    <row r="7" spans="1:11" ht="34.5" thickBot="1" x14ac:dyDescent="0.25">
      <c r="A7" s="5" t="s">
        <v>4</v>
      </c>
      <c r="B7" s="26" t="s">
        <v>19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8" t="s">
        <v>10</v>
      </c>
      <c r="J7" s="9"/>
    </row>
    <row r="8" spans="1:11" ht="22.5" x14ac:dyDescent="0.2">
      <c r="A8" s="10">
        <v>1</v>
      </c>
      <c r="B8" s="27">
        <v>43737</v>
      </c>
      <c r="C8" s="11" t="str">
        <f>'[1]Formação do preço'!B8</f>
        <v>Amplificador com potência total mínima de 100 W (RMS), conforme descrição do Termo de Referência.</v>
      </c>
      <c r="D8" s="12" t="s">
        <v>11</v>
      </c>
      <c r="E8" s="13">
        <v>10</v>
      </c>
      <c r="F8" s="13">
        <v>1</v>
      </c>
      <c r="G8" s="14">
        <v>548.39</v>
      </c>
      <c r="H8" s="15">
        <f>ROUND(G8*E8,2)</f>
        <v>5483.9</v>
      </c>
      <c r="I8" s="16"/>
    </row>
    <row r="9" spans="1:11" ht="22.5" x14ac:dyDescent="0.2">
      <c r="A9" s="17">
        <v>2</v>
      </c>
      <c r="B9" s="28">
        <v>366136</v>
      </c>
      <c r="C9" s="18" t="str">
        <f>'[1]Formação do preço'!B9</f>
        <v>Microfone com fio, conforme descrição do Termo de Referência.</v>
      </c>
      <c r="D9" s="19" t="s">
        <v>11</v>
      </c>
      <c r="E9" s="20">
        <v>20</v>
      </c>
      <c r="F9" s="20">
        <v>2</v>
      </c>
      <c r="G9" s="14">
        <v>82.96</v>
      </c>
      <c r="H9" s="21">
        <f>ROUND(G9*E9,2)</f>
        <v>1659.2</v>
      </c>
      <c r="I9" s="16"/>
    </row>
    <row r="10" spans="1:11" ht="22.5" x14ac:dyDescent="0.2">
      <c r="A10" s="17">
        <v>3</v>
      </c>
      <c r="B10" s="28">
        <v>298558</v>
      </c>
      <c r="C10" s="29" t="s">
        <v>20</v>
      </c>
      <c r="D10" s="19" t="s">
        <v>11</v>
      </c>
      <c r="E10" s="20">
        <v>24</v>
      </c>
      <c r="F10" s="20">
        <v>2</v>
      </c>
      <c r="G10" s="14">
        <v>199</v>
      </c>
      <c r="H10" s="21">
        <f>ROUND(G10*E10,2)</f>
        <v>4776</v>
      </c>
      <c r="I10" s="16"/>
    </row>
    <row r="11" spans="1:11" ht="22.5" x14ac:dyDescent="0.2">
      <c r="A11" s="17">
        <v>4</v>
      </c>
      <c r="B11" s="28">
        <v>458628</v>
      </c>
      <c r="C11" s="18" t="str">
        <f>'[1]Formação do preço'!B11</f>
        <v>Cabo polarizado, com secção: 2 x 1,5mm2, conforme descrição do Termo de Referência.</v>
      </c>
      <c r="D11" s="19" t="s">
        <v>12</v>
      </c>
      <c r="E11" s="20">
        <v>600</v>
      </c>
      <c r="F11" s="20">
        <v>1</v>
      </c>
      <c r="G11" s="14">
        <v>1.65</v>
      </c>
      <c r="H11" s="21">
        <f>ROUND(G11*E11,2)</f>
        <v>990</v>
      </c>
      <c r="I11" s="16"/>
    </row>
    <row r="12" spans="1:11" ht="34.5" thickBot="1" x14ac:dyDescent="0.25">
      <c r="A12" s="17">
        <v>5</v>
      </c>
      <c r="B12" s="28">
        <v>341256</v>
      </c>
      <c r="C12" s="18" t="str">
        <f>'[1]Formação do preço'!B12</f>
        <v>Cabo para microfone com plugue P10 macho e XLR fêmea, comprimento mínimo de dois metros, conforme descrição do Termo de Referência.</v>
      </c>
      <c r="D12" s="19" t="s">
        <v>11</v>
      </c>
      <c r="E12" s="20">
        <v>20</v>
      </c>
      <c r="F12" s="20">
        <v>5</v>
      </c>
      <c r="G12" s="14">
        <v>35.72</v>
      </c>
      <c r="H12" s="22">
        <f>ROUND(G12*E12,2)</f>
        <v>714.4</v>
      </c>
      <c r="I12" s="16"/>
    </row>
    <row r="13" spans="1:11" ht="13.5" thickBot="1" x14ac:dyDescent="0.25">
      <c r="A13" s="36" t="s">
        <v>13</v>
      </c>
      <c r="B13" s="37"/>
      <c r="C13" s="37"/>
      <c r="D13" s="37"/>
      <c r="E13" s="37"/>
      <c r="F13" s="37"/>
      <c r="G13" s="37"/>
      <c r="H13" s="23">
        <f>ROUND(SUM(H8:H12),2)</f>
        <v>13623.5</v>
      </c>
    </row>
    <row r="16" spans="1:11" x14ac:dyDescent="0.2">
      <c r="A16" s="30" t="s">
        <v>14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2">
      <c r="A17" s="30" t="s">
        <v>15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2">
      <c r="A18" s="30" t="s">
        <v>16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2">
      <c r="A19" s="24"/>
      <c r="B19" s="24"/>
      <c r="D19" s="25"/>
      <c r="E19" s="25"/>
      <c r="F19" s="25"/>
      <c r="G19" s="25"/>
      <c r="H19" s="25"/>
      <c r="I19" s="25"/>
      <c r="J19" s="24"/>
      <c r="K19" s="24"/>
    </row>
    <row r="20" spans="1:11" x14ac:dyDescent="0.2">
      <c r="A20" s="24"/>
      <c r="B20" s="24"/>
      <c r="D20" s="25"/>
      <c r="E20" s="25"/>
      <c r="F20" s="25"/>
      <c r="G20" s="25"/>
      <c r="H20" s="25"/>
      <c r="I20" s="25"/>
      <c r="J20" s="24"/>
      <c r="K20" s="24"/>
    </row>
    <row r="21" spans="1:11" x14ac:dyDescent="0.2">
      <c r="A21" s="30" t="s">
        <v>17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2">
      <c r="A22" s="30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</sheetData>
  <sheetProtection selectLockedCells="1" selectUnlockedCells="1"/>
  <mergeCells count="10">
    <mergeCell ref="A17:K17"/>
    <mergeCell ref="A18:K18"/>
    <mergeCell ref="A21:K21"/>
    <mergeCell ref="A22:K22"/>
    <mergeCell ref="A1:H2"/>
    <mergeCell ref="A3:H3"/>
    <mergeCell ref="A4:H4"/>
    <mergeCell ref="A6:H6"/>
    <mergeCell ref="A13:G13"/>
    <mergeCell ref="A16:K16"/>
  </mergeCells>
  <printOptions horizontalCentered="1"/>
  <pageMargins left="0.59027777777777779" right="0.59027777777777779" top="0.78749999999999998" bottom="1.1208333333333333" header="0.51180555555555551" footer="0.78749999999999998"/>
  <pageSetup paperSize="9" scale="84" firstPageNumber="0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</vt:lpstr>
      <vt:lpstr>'Anexo I'!Area_de_impressao</vt:lpstr>
      <vt:lpstr>'Anexo I'!Excel_BuiltIn_Print_Area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</dc:creator>
  <cp:lastModifiedBy>Clara</cp:lastModifiedBy>
  <cp:lastPrinted>2020-07-17T17:50:57Z</cp:lastPrinted>
  <dcterms:created xsi:type="dcterms:W3CDTF">2020-07-17T17:50:12Z</dcterms:created>
  <dcterms:modified xsi:type="dcterms:W3CDTF">2020-09-08T13:40:24Z</dcterms:modified>
</cp:coreProperties>
</file>