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13" activeTab="0"/>
  </bookViews>
  <sheets>
    <sheet name="Plan1" sheetId="1" r:id="rId1"/>
    <sheet name="Plan2" sheetId="2" r:id="rId2"/>
    <sheet name="Plan3" sheetId="3" r:id="rId3"/>
    <sheet name="Plan 4" sheetId="4" r:id="rId4"/>
  </sheets>
  <definedNames>
    <definedName name="_xlnm.Print_Titles" localSheetId="0">'Plan1'!$1:$3</definedName>
    <definedName name="Excel_BuiltIn_Print_Titles" localSheetId="0">'Plan1'!$A$1:$IT$3</definedName>
    <definedName name="A170A172">'Plan1'!#REF!</definedName>
    <definedName name="SHARED_FORMULA_9_55_9_55_0">'Plan 4'!IT1*'Plan 4'!IV1</definedName>
    <definedName name="SHARED_FORMULA_9_65_9_65_0">'Plan 4'!IT1*'Plan 4'!IV1</definedName>
    <definedName name="SHARED_FORMULA_9_74_9_74_0">'Plan 4'!IT1*'Plan 4'!IV1</definedName>
    <definedName name="Z_59162666_4D5D_4608_ABED_619BB7602CE2_.wvu.PrintTitles" localSheetId="0">'Plan1'!$A$1:$IT$3</definedName>
    <definedName name="Z_F01D01D9_9BBB_4A81_BF41_FE9DA242350F_.wvu.PrintTitles" localSheetId="0">'Plan1'!$A$1:$IT$3</definedName>
  </definedNames>
  <calcPr fullCalcOnLoad="1"/>
</workbook>
</file>

<file path=xl/sharedStrings.xml><?xml version="1.0" encoding="utf-8"?>
<sst xmlns="http://schemas.openxmlformats.org/spreadsheetml/2006/main" count="579" uniqueCount="250">
  <si>
    <t>TRT 7ª REGIÃO - RELAÇÃO DE EMPENHOS DE OUTUBRO/2017</t>
  </si>
  <si>
    <t>6.829/2015-0</t>
  </si>
  <si>
    <t>EMPENHO Nº</t>
  </si>
  <si>
    <t>PROC. Nº</t>
  </si>
  <si>
    <t>MODALIDADE</t>
  </si>
  <si>
    <t>OBJETO</t>
  </si>
  <si>
    <t>EMPRESA</t>
  </si>
  <si>
    <t>CNPJ/CPF</t>
  </si>
  <si>
    <t>QTDE</t>
  </si>
  <si>
    <t>UNID</t>
  </si>
  <si>
    <t xml:space="preserve">         VALOR </t>
  </si>
  <si>
    <t>UNIT</t>
  </si>
  <si>
    <t>TOTAL</t>
  </si>
  <si>
    <t>2017NE001392</t>
  </si>
  <si>
    <t>1.795/2016</t>
  </si>
  <si>
    <t>PREGÃO</t>
  </si>
  <si>
    <t>ORGANIZAÇÃO GERENCIAMENTO DE EVENTOS-FORNECIMENTO DE MATERIAIS DESTINADOS AOS SEGUINTES EVENTOS: CURSO BRIGADA DE INCÊNDIO, NOS DIAS 3 E 4/10/17; CURSO PJE CALC (BÁSICO AO AVANÇADO) 2ª INSTÂNCIA, NOS DIAS 5 E 6/10/17; CURSO BRIGADA DE INCÊNDIO, NOS DIAS 9 E 10/10/17 E 16 E 17/10/17; CURSO RECICLAGEM ANUAL PARA ATIVIDADE DE SEGURANÇA-TURMA  I, NOS DIAS 23 E 26/10/17; CURSO PJE CALC (BÁSICO AO AVANÇADO) 2ª INSTÂNCIA, NOS DIAS 26 E 27/10/17; CURSO DESENVOLVIMENTO GERENCIAL, NOS DIAS 26 E 27/10/17; CURSO PJE CALC (BÁSICO AO AVANÇADO) ASSISTENTE DE JUÍZES, NO DIA 30/10/17; CURSO DESENVOLVIMENTO GERENCIAL, NOS DIAS 30 E 31/10/17; CURSO PJE CALC (BÁSICO AO AVANÇADO) ASSISTENTE DE JUÍZES, NO DIA 31/10/17.</t>
  </si>
  <si>
    <t xml:space="preserve">CHRISTIANE VIEIRA RODRIGUES -ME </t>
  </si>
  <si>
    <t>09.149.100/0001-59</t>
  </si>
  <si>
    <t>2017NE001409</t>
  </si>
  <si>
    <t>430/2017</t>
  </si>
  <si>
    <t>CAPA PLÁSTICA PARA PROTEGER PROCESSO EM LAMINADO BÁSICO DE PVC CAMURCA, DE 0,2MM TRANSPARENTE, LATERAL (LOMBADA) COM 30MM, DIMENSÕES DA PASTA FECHADA 350MMX250MM, VISOR FRONTAL PARA IDENTIFICAÇÃO COM DIMENSÕES DE 235MMX300MM, VISOR LATERAL PARA IDENTIFICAÇÃO COM DIMENSÕES DE 30MMX140MM,  COSTURA EM SOLDA ELETRÔNICA, COM BOLSOS INTERNOS DE 16CM PARA EMBUTIR O PROCESSO. ACONDICIONADAS EM PACOTES DE 100 UNIDADES. MARCA: WILBRAZ. MODELO: CAPA PVC-350MMX250MM. FABRICANTE: WILBRAZ. PRAZO DE ENTREGA: ATÉ 30 DIAS CONTADOS DO RECEBIMENTO DA NOTA DE EMPENHO.</t>
  </si>
  <si>
    <t>WILBRAZ INDÚSTRIA E COMÉRCIO DE BRINDES LTDA</t>
  </si>
  <si>
    <t>75.313.098/0001-36</t>
  </si>
  <si>
    <t>2017NE001467</t>
  </si>
  <si>
    <t>588/2017</t>
  </si>
  <si>
    <t>POLTRONA GIRATÓRIA, ESPALDAR BAIXO/MÉDIO COM BRAÇOS. MARCA FLEXIBASE, UNIDADE. ADESÃO A ARP Nº 122/2016, PE 27/2015 – MINISTÉRIO DA DEFESA-BRIGADA DE INFANTARIA PARA-QUEDISTA. PRAZO DE ENTREGA: ATÉ 30 DIAS CONTADOS DO RECEBIMENTO DA NOTA DE EMPENHO.</t>
  </si>
  <si>
    <t>FLEXIBASE INDÚSTRIA E COMÉRCIO DE MÓVEIS</t>
  </si>
  <si>
    <t>04.869.711/0001-58</t>
  </si>
  <si>
    <t>2017NE001468</t>
  </si>
  <si>
    <t>2017NE001472</t>
  </si>
  <si>
    <t>1.051/2016</t>
  </si>
  <si>
    <t>ALMOFADA CARIMBO Nº3, TINTA PRETA, MATERIAL CAIXA PLÁSTICO/METAL, MEDINDO 12CMX8CM. AS MEDIDAS PODERÃO VARIAR EM ATÉ 5%. MARCA RADEX, UNIDADE.</t>
  </si>
  <si>
    <t>MELHOR PROPOSTA COMÉRCIO E REPRESENTAÇÃO LTDA</t>
  </si>
  <si>
    <t>22.864.845/0001-68</t>
  </si>
  <si>
    <t>CANETA POROSA, ESCRITA FINA, ESPESSURA DE 0,80MM A 1,00MM, FORMATO CILÍNDRICO, NA COR PRETA, COM SELO EXPEDIDO PELO INMETRO. MARCA CIS FINE, UNIDADE.</t>
  </si>
  <si>
    <t>CANETA ESFEROGRÁFICA, ESCRITA MÉDIA, NA COR PRETA, PONTA MÉDIA DE METAL E ESFERA DE TUNGSTENIO, CORPO SEXTAVADO DE CRISTAL QUE PERMITE VER O NÍVEL DA TINTA, TAMPA ANTI-ASFIXIANTE, TINTA A BASE DE CORANTES ORGÂNICOS E SOLVENTES, COM SELO EXPEDIDO PELO INMETRO. MARCA COMPACTOR ECONOMIC, UNIDADE.</t>
  </si>
  <si>
    <r>
      <t>CANETA ESFEROGRÁFICA, ESCRITA MÉDIA, NA COR</t>
    </r>
    <r>
      <rPr>
        <sz val="8"/>
        <color indexed="53"/>
        <rFont val="Arial"/>
        <family val="2"/>
      </rPr>
      <t xml:space="preserve"> </t>
    </r>
    <r>
      <rPr>
        <sz val="8"/>
        <rFont val="Arial"/>
        <family val="2"/>
      </rPr>
      <t>VERMELHA, PONTA MÉDIA DE METAL E ESFERA DE TUNGSTENIO, CORPO SEXTAVADO DE CRISTAL QUE PERMITE VER O NÍVEL DA TINTA, TAMPA ANTI-ASFIXIANTE, TINTA A BASE DE CORANTES ORGÂNICOS E SOLVENTES, COM SELO EXPEDIDO PELO INMETRO. MARCA COMPACTOR ECONOMIC, UNIDADE.</t>
    </r>
  </si>
  <si>
    <t>COLA PLÁSTICA BRANCA, NÃO TÓXICA, NÃO INFLAMÁVEL, LAVÁVEL, SEM SOLVENTES, PARA COLAR PAPEL, CARTOLINA, FOTOS E SIMILARES, EM FRASCO PLÁSTICO PARA APLICAÇÃO DIRETA COM BICO APLICADOR, BASE PVA COMPOSIÇÃO NA EMBALAGEM E QUÍMICO RESPONSÁVEL, COM SELO EXPEDIDO PELO INMETRO. MARCA POLAR, UNIDADE.</t>
  </si>
  <si>
    <t>FITA ADESIVA, MATERIAL POLIPROPILENO TRANSPARENTE, TIPO MONOFACE, MEDINDO 12MMX30M, APLICAÇÃO MULTIUSO. AS MEDIDAS PODERÃO VARIAR EM ATÉ 5%. MARCA EUROCEL, UNIDADE.</t>
  </si>
  <si>
    <t>PAPEL A4, CONFECCIONADO COM INSUMOS DE MADEIRA A PARTIR DE FONTES DE MANEJO SUSTENTÁVEL, SEM TIMBRE, GRAMATURA DE 75G/M2, 100% RECICLADO, COLORAÇÃO NATURAL, MEDINDO 210X297MM, EMBALAGEM PROTETORA CONTRA UMIDADE, EM PAPEL COM REVESTIMENTO POLIETILENO OU BOPP (PELÍCULA DE POLIPROPILENO BIORIENTADO) MARCA ECO JANDAI, RESMA.</t>
  </si>
  <si>
    <t>PAPEL A4, CONFECCIONADO COM INSUMOS DE MADEIRA A PARTIR DE FONTES DE MANEJO SUSTENTÁVEL, SEM TIMBRE, GRAMATURA DE 75G/M2, BRANCO, ALCALINO, NÃO RECICLADO, MEDINDO 210X297MM, EMBALAGEM PROTETORA CONTRA UMIDADE, EM PAPEL COM REVESTIMENTO POLIETILENO OU BOPP (PELÍCULA DE POLIPROPILENO BIORIENTADO) MARCA COPIMAX, RESMA. PRAZO DE ENTREGA: EM ATÉ 30 DIAS CONTADOS DO RECEBIMENTO DA NOTA DE EMPENHO.</t>
  </si>
  <si>
    <t>2017NE001526</t>
  </si>
  <si>
    <t>4.646/2017</t>
  </si>
  <si>
    <t>INEXIGÍVEL</t>
  </si>
  <si>
    <t>INSCRIÇÃO DO SERVIDOR ANTÔNIO CARLOS SANTIAGO DE CASTRO NO XXII CONGRESSO NACIONAL DO CERIMONIAL, PROMOVIDO PELA EMPRESA COMITÊ NACIONAL DO CERIMONIAL PÚBLICO, A SER REALIZADO EM BONITO/MS, NO PERÍODO DE 30/10 A 01/11/17. TERMO DE INEXIGIBILIDADE DE LICITAÇÃO Nº 52/2017.</t>
  </si>
  <si>
    <t>COMITÊ NACIONAL DO CERIMONIAL PÚBLICO – CNCP</t>
  </si>
  <si>
    <t>00.312.312/0001-30</t>
  </si>
  <si>
    <t>2017NE001533</t>
  </si>
  <si>
    <t>4.857/2017-5</t>
  </si>
  <si>
    <t>CARTUCHO DE TONER PRETO P/ IMPRESSORA MULTIFUNCIONAL COLORIDA, MARCA LEXMARKMODELO CX 310DN, CAPACIDADE DE IMPRESSÃO:2500 PAGINAS, CONSIDERANDO 5% DE COBERTURA.ORIGINAL DE FABRICA OU CERTIFICADO PELO FABRICANTE DO EQUIPAMENTO. REF. DO CARTUCHO DA MESMA MARCA:LEXMARK. UNIDADE. ARP 027/2017, LOTE 3, ITEM 1.</t>
  </si>
  <si>
    <t>MARIA ODALEA GUERRA CO – L2- COMERCIAL EIRELLI</t>
  </si>
  <si>
    <t>24.971.121/0001-49</t>
  </si>
  <si>
    <t>CARTUCHO DE TONER AMARELO P/ IMPRESSORA MULTIFUNCIONAL COLORIDA, MARCA LEXMARK MODELO CX 310DN, CAPACIDADE DE IMPRESSÃO:2000 PAGINAS, CONSIDERANDO 5% DE COBERTURA.ORIGINAL DE FABRICA OU CERTIFICADO PELO FABRICANTE DO EQUIPAMENTO. REF. DO CARTUCHO DA MESMA MARCA DA IMPRESSORA - 80C8SYO:LEXMARK. UNIDADE. ARP 027/2017, LOTE 3, ITEM 3.</t>
  </si>
  <si>
    <t>CARTUCHO DE TONER MAGENTA P/ IMPRESSORA MULTIFUNCIONAL COLORIDA, MARK LEXMARK MODELO CX 310DN CAPACIDADE DE IMPRESSÃO:2000 PÁGINAS, CONSIDERANDO 5% DE COBERTURA. ORIGINAL DE FABRICA OU CERTIFICADO PELO FABRICANTE DO EQUIPAMENTO. REF. DO CARTUCHO DA MESMA MARCA DA IMPRESSORA – 80C8SMO. MARCA: LEXMARK.UNIDADE. ARP 027/17, LOTE 3, ITEM 4.</t>
  </si>
  <si>
    <t>KIT DE IMAGEM PRETO E COLORIDO P/ IMPRESSORA MULTIFUNCIONAL COLORIDA, MARCA:LEXMARK, MODELO CX 310DN, CAPACIDADE DE IMPRESSÃO:40.000 PÁGINAS, CONSIDERANDO 5% DE COBERTURA. ORIGINAL DE FABRICA OU CERTIFICADO PELO FABRICANTE OU EQUIPAMENTO. REF DO KIT DE IMAGEM DA MESMA MARCA DA IMPRESSORA – 70COZ50.</t>
  </si>
  <si>
    <t>2017NE00534</t>
  </si>
  <si>
    <t>2.885/2017-3</t>
  </si>
  <si>
    <t>AQUISIÇÃO E INSTALAÇÃO DE PERSIANAS VERTICAIS, COMPOSIÇÃO 100% POLIESTER, C/ BLACK OUT, LAMINA DE 89 MM, C/ TRILHOS. MARCA/FABRICANTE: PROPRIA, MODELO: VERTICAL BLACK OUT, PROCEDÊNCIA: NACIONAL. QUANTIDADE 333,82M², VALOR UNITÁRIO R$ 65,77.</t>
  </si>
  <si>
    <t>R&amp;L INDUSTRIA  E COMÉRCIO DE ARTIGOS DE DECORAÇÃO</t>
  </si>
  <si>
    <t>10.302.648/0001-76</t>
  </si>
  <si>
    <t>2017NE001535</t>
  </si>
  <si>
    <t>4.856/2017-0</t>
  </si>
  <si>
    <t>CARTUCHO DE TONER P/ IMPRESSORA A LASER COLORIDA, OKIDATA, MODELO C831N, ORIGINAL OU CERTIFICADO PELO FABRICANTE DO EQUIPAMENTO, COR CIANO. CAPACIDADE MAX DE IMPRESSÃO:10.000 PAGINA. REF DO CARTUCHO DA MESMA MARCA DA IMPRESSORA – 44844511. ITEM 1, LOTE 5, DA ARP Nº 29/17 DO PE Nº 15/17, DESTE TRIBUNAL. UNIDADE.PRAZO DE ENTREGA: ATÉ 30 DIAS CONTADOS DO RECEBIMENTO DA NOTA DE EMPENHO.</t>
  </si>
  <si>
    <t>SEVENTEC TECNOLOGIA E INFORMATICA LTDA-EPP</t>
  </si>
  <si>
    <t>07.784.976/0001-04</t>
  </si>
  <si>
    <t>2017NE001536</t>
  </si>
  <si>
    <t>1.718/2016</t>
  </si>
  <si>
    <t>CONTRATAÇÃO DE EMPRESA ESPECIALIZADA EM ORGANIZAÇÃO E GERENCIAMENTO DE EVENTOS – EVENTO: ENTREGA DO TITULO DE EXCELÊNCIA FUNCIONAL DO ANO DE 2016, QUE SERÁ REALIZADA NO DIA 17/10/2017, NESTA CORTE.</t>
  </si>
  <si>
    <t>EXPLORATA PRODUTORA LTDA-ME</t>
  </si>
  <si>
    <t>19.206.602/0001-28</t>
  </si>
  <si>
    <t>2017NE001553</t>
  </si>
  <si>
    <t>2.515/2016</t>
  </si>
  <si>
    <t>CARTUCHO DE TONER P/ IMPRESSORA A LASER COLORIDA, OKIDATA, MODELO C831N, ORIGINAL OU CERTIFICADO PELO FABRICANTE DO EQUIPAMENTO, COR AMARELA, CAPACIDADE MAXIMA DE IMPRESSÃO:10.000 PÁGINAS.REF. DO CARTUCHO DA MESMA MARCA DA IMPRESSORA- 44844509.EQUIPAMENTO EM GARANTIA.UNIDADE.</t>
  </si>
  <si>
    <t>REPREMIG REPRESENTAÇÃO E COMÉRCIO DE MINAS GERAIS</t>
  </si>
  <si>
    <t>65.149.197/0001-70</t>
  </si>
  <si>
    <t>CARTUCHO DE TONER P/ IMPRESSORA A LASER COLORIDA, OKIDATA, MODELO C831N, ORIGINAL OU CERTIFICADO PELO FABRICANTE DO EQUIPAMENTO, COR MAGENTA, CAPACIDADE MAXIMA DE IMPRESSÃO:10.000 PÁGINAS.REF. DO CARTUCHO DA MESMA MARCA DA IMPRESSORA- 44844510.EQUIPAMENTO EM GARANTIA.UNIDADE.</t>
  </si>
  <si>
    <t>2017NE001561</t>
  </si>
  <si>
    <t>ORGANIZAÇÃO E GERENCIAMENTO DE EVENTOS – FORNECIMENTO DE MATERIAIS DESTINADOS AOS SEGUINTES EVENTOS: “IMPACTOS DA REFORMA TRABALHISTA NO PROCESSO DO TRABALHO”, NOS DIAS 19 E 20 /10/2017; OFICINA: FERRAMENTE DE INVESTIGAÇÃO PATRIMONIAL, NOS DIAS 23 E 24/10/2017 E OFICINA COM O DR. KONRAD SARAIVA, NO DIA 27/10/2017, NESTA CORTE. ARP 03/17, LOTE ÚNICO, ITENS 6,7,12,15,28 A 30,36,44,45,61,62,63,64,70,71,72,76,81,83 E 87.</t>
  </si>
  <si>
    <t>2017NE001569 – REFORÇO</t>
  </si>
  <si>
    <t>1.587/02</t>
  </si>
  <si>
    <t>DISPENSA</t>
  </si>
  <si>
    <t>FORNECIMENTO DE ÁGUA E ESGOTO P/ A VARA DE LIMOEIRO DO NORTE.</t>
  </si>
  <si>
    <t>SERVIÇO AUTONOMO DE AGUA E ESGOTO DE LIMOEIRO DO NORTE</t>
  </si>
  <si>
    <t>07.625.932/0001-79</t>
  </si>
  <si>
    <t>2017NE001577</t>
  </si>
  <si>
    <t>5.556/2016</t>
  </si>
  <si>
    <t>CABO, ADAPTADOR OU RABICHO C/ CONECTORES POSSUINDO UMA PONTA DVI FEMEA E OUTRA PONTA DISPLAY PORT P/ USO DE MONITORES JÁ EXISTENTES NESTE ÓRGÃO. FABRICANTE: SHENZHEN-CP LINK ELETRONIC. MARCA: DILLIANSI. MODELO:WX-DP07.PRAZO DE ENTREGA:45 DIAS CORRIDOS A CONTAR DO RECEBIMENTO DA NOTA DE EMPENHO. ARP 056/2017-C-ITEM 3.</t>
  </si>
  <si>
    <t>I A LIMA – ME</t>
  </si>
  <si>
    <t>14.777.617/0001-22</t>
  </si>
  <si>
    <t>2017NE001578</t>
  </si>
  <si>
    <t>TECLADO EM PORTUGUÊS. FABRICANTE: OKAY TECHNOLOGY CORPORATE LTDA. MARCA: OKAY TECHNOLOGY. MODELO:KO-ME97H.ARP 056/2017-D- ITENS 4 E 5.</t>
  </si>
  <si>
    <t>OKAY TECHNOLOGY COMÉRCIO DO BRASIL LTDA-ME</t>
  </si>
  <si>
    <t>17.178.243/0001-17</t>
  </si>
  <si>
    <t>MOUSE OPTICO. FABRICANTE:OKAY TECHNOLOGY CORPORTATE LTDA.MARCA: OKAY TECHNOLOGY. MODELO:KO-M697H.PRAZO DE ENTREGA: 15 DIAS CORRIDOS CONTADOS DO RECEBIMENTO DA NOTA DE EMPENHO</t>
  </si>
  <si>
    <t>2017NE001579</t>
  </si>
  <si>
    <t>MOUSE PAD. FABRICANTE: HARDLINE. MODELO:MOUSE PAD HARDLINE.</t>
  </si>
  <si>
    <t xml:space="preserve">GALDITECH COMÉRCIO DE ELETRO ELETRONICA </t>
  </si>
  <si>
    <t>17.481.957/0001-08</t>
  </si>
  <si>
    <t>2017NE001585</t>
  </si>
  <si>
    <t>POLTRONA GIRATÓRIA, ESPALDAR BAIXO/MEDIO COM BRAÇOS. MARCA FLEXIBASE, UNIDADE. ADESÃO À ARP Nº 122/16 DO PE 27/2015 – MINISTERIO DA DEFESA – BRIGADA DE INFANTARIA ´/ QUEDISTA.PRAZO DE ENTREGA: ATÉ 30 DIAS CONTADOS DO RECEBIMENTO DA NE, EM REMESSA UNICA.</t>
  </si>
  <si>
    <t>FLEXIBASE INDUSTRIA E COMÉRCIO DE MÓVEIS</t>
  </si>
  <si>
    <t>2017NE001586</t>
  </si>
  <si>
    <t>POLTRONA GIRATÓRIA, ESPADAL BAIXO/MEDIO COM BRAÇOS. MARCA FLEXIBASE, UNIDADE. ADESÃO À ARP 122/16, PE27/2015 – MINISTÉRIO DA DEFESA-BRIGADA DE INFANTARIA PARA-QUEDISTA.PRAZO DE ENTREGA: ATÉ 30 DIAS CONTADOS DO RECEBIMENTO DA NOTA DE EMPENHO.</t>
  </si>
  <si>
    <t>2017NE001587</t>
  </si>
  <si>
    <t>1718/2016</t>
  </si>
  <si>
    <t>CONTRATAÇÃO DE EMPRESA ESPECIALIZADA EM ORGANIZAÇÃO E GERENCIAMENTO DE EVENTOS – EVENTO: SARAU DE ENCERRAMENTO DAS FESTIVIDADES DA SEMANA DO SERVIDOR PUBLICO, A SER REALIZADO DIA 27/10/2017.ARP 32/16,LOTE 01, ITENS 1.1,1.2,1.3,1.4,1.5,1.7,1.8,2.1,2.6,2.9,2.10,2.11,3.1,3.2,3.3 E 6.1.</t>
  </si>
  <si>
    <t>2017NE001595</t>
  </si>
  <si>
    <t>7.660/2017-7</t>
  </si>
  <si>
    <t>GARRAFA TIPO SQUEZZE, COR BRANCA, MATERIAL PLÁSTICO ATOXICO E FLEXIVEL, CAPACIDADE 500ML, IMPRESSÃO EM 04 CORES, TRAVA E BICO TRANSLUCIDO, C/ EXCELENTE VEDAÇÃ, RESISTENTE A LAVAGEM. UNIDADE. LOTE 3, ITEM 1, DA ARP 37/17, DO PE 034/17, DESTE REGIONAL. DESTINADA AO PROGRAMA “TRABALHO SEGURO”.</t>
  </si>
  <si>
    <t>ANTONIO LEONARDO FERREIRA SANTOS – ME</t>
  </si>
  <si>
    <t>13.806.931/0001-23</t>
  </si>
  <si>
    <t>BOTTON  C/ BASE E ALFINETE EM METAL C/ PONTA PROTEGIDA E ACAVBAMENTO EM PELICULA TRANSPARENTE BRILHANTE SOBRE AREA DE IMPRESSÃO. IMPRESSÃO EM POLICROMIA , ALTA RESOLUÇÃO. MEDIDA DA IMPRESSÃO 4,5 CM DE DIAMETRO.UNIDADE.LOTE 4, ITEM 2DA ARP Nº 37/2017, DO PE Nº 034/2017, DESTE REGIONAL. DESTINADA AO PROGRAMA TRABALHO SEGURO.</t>
  </si>
  <si>
    <t>BOTTON C/ BASE E ALFINETE EM METAL C/ PONTA PROTEGIDA E ACABAMENTO EM PELICULA TRANSPARENTE BRILHANTE SOBRE ÁREA DE IMPRESSÃO. IMPRESSÃO EM POLICROMIA, ALTA RESOLUÇÃO. MEDIDA DA IMPRESSÃO:4,5CM DE DIAMETRO.UNIDADE.LOTE 4, ITEM2, DA ARP 37/17, DO PE 34/17, DESTE REGIONAL. DESTINADO AO PROGRAMA “TRABALHO INFANTIL”.</t>
  </si>
  <si>
    <t>BOTTON C/ BASE E ALFINETE EM METAL C/ PONTA PROTEGIDA E ACABAMENTO EM PELICULA TRANSPARENTE BRILHANTE SOBRE ÁREA DE IMPRESSÃO. IMPRESSÃO EM POLICROMIA, ALTA RESOLUÇÃO. MEDIDA DA IMPRESSÃO:4,5CM DE DIAMETRO.UNIDADE.LOTE 4,5 DE DIAMETRO.UNIDADE. LOTE4, ITEM 1, DA ARP Nº 037/17 DO PE 34/17, DESTE REGIONAL. DESTINADO A CAMPANHA “OUTUBRO ROSA”.</t>
  </si>
  <si>
    <t>BOTTON C/ BASE E ALFINETE EM METAL C/ PONTA PROTEGIDA E ACABAMENTO EM PELICULA TRANSPARENTE SOBRE AREA DE IMPRESSÃO. IMPRESSÃO EM POLICROMIA, ALTA RESOLUÇÃO. MEDIDA DA IMPRESSÃO:4,5CM DE DIAMETRO. UNIDADE.LOTE 4,ITEM 1, DA ARP Nº 037/2017, DO PE Nº 034/2017, DESTE REGIONL.DESTINADO A CAMPANHA “NOVEMBRO AZUL”.</t>
  </si>
  <si>
    <t>2017NE001596</t>
  </si>
  <si>
    <t>GARRAFA TIPO SQUEEZE, COR BRANCA, MATERIAL PLASTICO ATOXICO E FLEXIVEL, CAPACIDADE 500ML, IMPRESSÃO EM 04 CORES, TRAVA E BICO TRANSLUCIDO, C/ EXCELENTE SISTEMA DE VEDAÇÃO, RESISTENTE A LAVAGEM. UNIDADE. LOTE 3, ITEM 1, DA ARP 37/2017, DO PE 34/2017, DESTE REGIONAL. DESTINADA AO PROGRAMA “TRABALHOINFANTIL” PRAZO DE ENTREGA: NO MAX 20 DIAS, CONTADOS A PARTIR DA DATA DO RECEBIMENTO DA NOTA DE EMPENHO.</t>
  </si>
  <si>
    <t>2017NE001597</t>
  </si>
  <si>
    <t>363/2017</t>
  </si>
  <si>
    <t>KIT MANUTENÇÃO, NOVO (1º USO), NÃO REMANUFATURADO, ORIGINAL OU COMPATÍVEL C/ A IMPRESSORA LEXMARK MS81X/MX71X/MX81X, COMPOSTO POR UNIDADE FUSORA E ROLETES DE PASSAGEM DE PAPEL. FUSIVEL TIPO “00”, RENDIMENTO MINIMO DE 200.000 PÁGINAS. REFERÊNCIA DO KIT DA MESMA MARCA DA IMPRESSORA LEXMARK:40X8428. EM BALAGEM:INDIVIDUALMENTE EM CAIXA.UNIDADE.LOTE 1, ITEM 1, ARP Nº 042/2017, DESTE TRIBUNAL.</t>
  </si>
  <si>
    <t>TOTAL SUPRI COMERCIO DE PRODUTOS PARA INFORMÁTICA</t>
  </si>
  <si>
    <t>64.630.247/0001-74</t>
  </si>
  <si>
    <t>2017NE000955</t>
  </si>
  <si>
    <t>2.464/2027</t>
  </si>
  <si>
    <t>BALCÃO C/ PAINEIS DE FIBRAROC C/ ESPESSURA DE 35MM, NA COR AREIA JUNDIAI, MONTANTE E RODAPÉ SIMPLES EM PERFIS DE AÇO C PINTURA ELETROSTÁTICA EM EPOXI POLISTER NA COR PRETA.6,80M².</t>
  </si>
  <si>
    <t>MOENDO COMÉRCIO E CINSTRUÇÕES LTDA – EPP</t>
  </si>
  <si>
    <t>05.466.712/0001-3</t>
  </si>
  <si>
    <t>2017NE000956</t>
  </si>
  <si>
    <t>2.464/2028</t>
  </si>
  <si>
    <t>05.466.712/0001-2</t>
  </si>
  <si>
    <t>2017NE000957</t>
  </si>
  <si>
    <t>2.464/2029</t>
  </si>
  <si>
    <t>05.466.712/0001-1</t>
  </si>
  <si>
    <t>2017NE000958</t>
  </si>
  <si>
    <t>2.464/2030</t>
  </si>
  <si>
    <t>05.466.712/00010</t>
  </si>
  <si>
    <t>2017NE000959</t>
  </si>
  <si>
    <t>2.464/2031</t>
  </si>
  <si>
    <t>05.466.712/00011</t>
  </si>
  <si>
    <t>2017NE000960</t>
  </si>
  <si>
    <t>2.464/2032</t>
  </si>
  <si>
    <t>05.466.712/00012</t>
  </si>
  <si>
    <t>2017NE000961</t>
  </si>
  <si>
    <t>2.464/2033</t>
  </si>
  <si>
    <t>05.466.712/00013</t>
  </si>
  <si>
    <t>2017NE000962</t>
  </si>
  <si>
    <t>2.464/2034</t>
  </si>
  <si>
    <t>05.466.712/00014</t>
  </si>
  <si>
    <t>2017NE000963</t>
  </si>
  <si>
    <t>2.464/2035</t>
  </si>
  <si>
    <t>05.466.712/00015</t>
  </si>
  <si>
    <t>2017NE000964</t>
  </si>
  <si>
    <t>2.464/2036</t>
  </si>
  <si>
    <t>05.466.712/00016</t>
  </si>
  <si>
    <t>2017NE000965</t>
  </si>
  <si>
    <t>2.464/2037</t>
  </si>
  <si>
    <t>05.466.712/00017</t>
  </si>
  <si>
    <t>2017NE000966</t>
  </si>
  <si>
    <t>2.464/2038</t>
  </si>
  <si>
    <t>05.466.712/00018</t>
  </si>
  <si>
    <t>2017NE000967</t>
  </si>
  <si>
    <t>2.464/2039</t>
  </si>
  <si>
    <t>05.466.712/00019</t>
  </si>
  <si>
    <t>2017NE000968</t>
  </si>
  <si>
    <t>2.464/2040</t>
  </si>
  <si>
    <t>05.466.712/000110</t>
  </si>
  <si>
    <t>2017NE000969</t>
  </si>
  <si>
    <t>2.464/2041</t>
  </si>
  <si>
    <t>05.466.712/000111</t>
  </si>
  <si>
    <t>2017NE001600</t>
  </si>
  <si>
    <t>7.865/2017-5</t>
  </si>
  <si>
    <t>PROGRAMA TRABALHO SEGURO – CANETA TINTA AZUL, C/ MARCA-TEXTO AMARELO, CORPO, PONTEIRA E CLIPE NA COR PRATA FOSCO, BASE EMBORRACHADA PRETA, TAMPA DO MARCA-TEXTO TRNASPARENTE. GRAVAÇÃO/IMPRESSÃO PERSONALIZADA EM 4 CORES.</t>
  </si>
  <si>
    <t xml:space="preserve">CUSTOMIZE INDUSTRIA E COMÉRCIO DE PRODUTOS </t>
  </si>
  <si>
    <t>14.428.244/0001-84</t>
  </si>
  <si>
    <t>PROGRAMA TRABALHO INFANTIL-CANETA TINTA AZUL, C/ MARCA TEXTO AMARELO, CORPO, PONTEIRA E CLIPE NA COR PRATA FOSCO, BASE EMBORRACHADA PRETA, TAMPA DO MARCA-TEXTO TRANSPARENTE. GRAVAÇÃO/IMPRESSÃO PERSONALIZADA EM 4 CORES.</t>
  </si>
  <si>
    <t>2017NE001601</t>
  </si>
  <si>
    <t>7.866/2017-0</t>
  </si>
  <si>
    <t>PASTAS EM COURINO 37X27CM, COM ILHOS P/ LACRE E PERSONALIZAÇÃO EM BAIXO RELEVO. UNIDADE. LOTE 7, ITEM 1, DA ARP 40/17, DO PE 34/17, DESTE REGIONAL. DESTINADO AO PROGRAMA “TRABALHO SEGURO”.</t>
  </si>
  <si>
    <t>ANDREA C SCHUCKES BOMM EIRELI – EPP</t>
  </si>
  <si>
    <t>11.593.690/0001-56</t>
  </si>
  <si>
    <t>PASTAS EM COURINO 37X27CM, COM ILHOS P/ LACRE E PERSONALIZAÇÃO EM BAIXO RELEVO. UNIDADE. LOTE 7, ITEM 1, DA ARP 40/17, DO PE 34/17, DESTE REGIONAL. DESTINADO AO PROGRAMA “TRABALHO INFANTIL”. PRAZO DE ENTREGA: ATÉ 20 DIAS, CONTADOS DO RECEBIMENTO DA NOTA DE EMEPNHO.</t>
  </si>
  <si>
    <t>2017NE001602</t>
  </si>
  <si>
    <t>7.837/2017-3</t>
  </si>
  <si>
    <t>BONE EM TECIDO BRIM, LEVE, COM ABA, COR BRANCA, SERIGRAFADO EM 4 CORES, FECHAMENTO COM REGULÁVEL POR ALÇA EM MATERIAL PLASTICO, SERIGRAFIA DEVERÁ OCUPAR AREA DE ATÉ 80CM². UNIDADE. LOTE 1, ITEM 1, DA ARP 36/17, DO PE 34/17, DESTE REGIONAL. DESTINADO AO PROGRAMA TRABALHO SEGURO.</t>
  </si>
  <si>
    <t>CONFECÇÕES LC – EIRELI – EPP</t>
  </si>
  <si>
    <t>09.430.460/0001-24</t>
  </si>
  <si>
    <t>BONE EM TECIDO BRIM, LEVE, COM ABA, COR BRANCA, SERIGRAFADO EM 4 CORES, FECHAMENTO COM REGULÁVEL POR ALÇA EM MATERIAL PLASTICO, SERIGRAFIA DEVERÁ OCUPAR AREA DE ATÉ 80CM². UNIDADE. LOTE 1, ITEM 1, DA ARP 36/17, DO PE 34/17, DESTE REGIONAL. DESTINADO AO PROGRAMA TRABALHO INFANTIL.</t>
  </si>
  <si>
    <t>CAMISA MODELO TRADICIONAL, EM MALHA 100% ALGODÃO, NA COR BRANCA, GOLA REDONDA NA MESMA COR DA CAMISA, SERIGRAFIA EM POLICROMIA 4 CORES. TAMANHO G. A SERIGRAFIA DEVERÁ OCUPAR AREA DE ATÉ 200 CM². UNIDADE. LOTE 2, ITEM 1, DA ARP 36/17, DO PE 34/2017, DESTE REGIONAL. DESTINADO AO PROGRAMA TRABALHO SEGURO.</t>
  </si>
  <si>
    <t>CAMISA MODELO TRADICIONAL, EM MALHA 100% ALGODÃO, NA COR BRANCA, GOLA REDONDA NA MESMA COR DA CAMISA, SERIGRAFIA EM POLICROMIA 4 CORES. TAMANHO M. A SERIGRAFIA DEVERÁ OCUPAR AREA DE ATÉ 200 CM². UNIDADE. LOTE 2, ITEM 1, DA ARP 36/17, DO PE 34/2017, DESTE REGIONAL. DESTINADO AO PROGRAMA TRABALHO INFANTIL. PRAZO DE ENTREGA: ATÉ 20 DIAS, CONTADOS DO RECEBIMENTO DA NOTA DE EMPENHO.</t>
  </si>
  <si>
    <t>2017NE001603</t>
  </si>
  <si>
    <t>7.864/2017-0</t>
  </si>
  <si>
    <t xml:space="preserve">CANETA DE PAPELÃO RECICLADO, TINTA AZUL COM EXTREMIDADE DE PLASTICO, IMPRESSÃO PERSONALIZADA EM 4 CORES. UNIDADE. LOTE 05, ITEM 1, DA ARP 38/17, PE 34/17. DESTINADO AO PROGRAMA TRABALHO SEGURO. </t>
  </si>
  <si>
    <t>VERA LUCIA FRANCISCA DOS SANTOS -EPP</t>
  </si>
  <si>
    <t>14.272.952/0001-79</t>
  </si>
  <si>
    <t>BOLSA P/ EVENTOS, EM COURO SINTETTICO, NA COR MARROM. DIMENSÕES (FECHADA):40CMX25CMX5CM (COMP XALTXPROF). DIMENSÕES (ABA):40CMX20CM. REFORÇO DA ABA C/ PAPELÃO PRENSADO, COSTURADO INTERNAMENTE:40CMX8CM. VISOR PLÁSTICO TRANSPARENTE INTERNO COSTURADO NO FORRO P/ ACOMODAR FILIPETA:26CMX6CM. FORRADA INTERNAMENTE DE NYLON, SEM DIVISÃO INTERNA. BOLSOS INTERNOS, COSTURADOS SOBRE O FORRO:DOIS DE 12CMX12CM E TRÊS DE 3CMX12CM. ACABAMENTO COSTURADO. FECHAMENTO COM BOTÃO-IMÃ. ALÇA A TIRACOULO REGULÁVEL, EM COURO SINTETICO NA COR MARROM, ACABAMENTO COSTURADO, C/ GANCHOS NA EXTREMIDADE P/ POSSIBILITAR REMOÇÃO:100CMX3CM (COM.XLARG). IMPRESSÃO EM BAIXO RELEVO GRAVADA EM UMA FACE:10CMX6CM. UNIDADE. LOTE 8, ITEM 1, DA ARP38/17, DO PE 34/17, DESTE REGIONAL. DESTINADO AO PROGRAMA TRABALHO SEGURO.</t>
  </si>
  <si>
    <t>BOLSA P/ EVENTOS, EM COURO SINTETTICO, NA COR MARROM. DIMENSÕES (FECHADA):40CMX25CMX5CM (COMP XALTXPROF). DIMENSÕES (ABA):40CMX20CM. REFORÇO DA ABA C/ PAPELÃO PRENSADO, COSTURADO INTERNAMENTE:40CMX8CM. VISOR PLÁSTICO TRANSPARENTE INTERNO COSTURADO NO FORRO P/ ACOMODAR FILIPETA:26CMX6CM. FORRADA INTERNAMENTE DE NYLON, SEM DIVISÃO INTERNA. BOLSOS INTERNOS, COSTURADOS SOBRE O FORRO:DOIS DE 12CMX12CM E TRÊS DE 3CMX12CM. ACABAMENTO COSTURADO. FECHAMENTO COM BOTÃO-IMÃ. ALÇA A TIRACOULO REGULÁVEL, EM COURO SINTETICO NA COR MARROM, ACABAMENTO COSTURADO, C/ GANCHOS NA EXTREMIDADE P/ POSSIBILITAR REMOÇÃO:100CMX3CM (COM.XLARG). IMPRESSÃO EM BAIXO RELEVO GRAVADA EM UMA FACE:10CMX6CM. UNIDADE. LOTE 8, ITEM 1, DA ARP38/17, DO PE 34/17, DESTE REGIONAL. DESTINADO AO PROGRAMA TRABALHO INTANTIL. PRAZO DE ENTREGA: EM ATÉ 20 DIAS, CONTADOS DO RECEBIMENTO DA NOTA DE EMEPNHO.</t>
  </si>
  <si>
    <t>2017NE001605</t>
  </si>
  <si>
    <t>7.614/2017-0</t>
  </si>
  <si>
    <t>CLIPES P PAPEIS 6/0, FABRICADO C/ ARAME DE AÇO C/ TRATAMENTO ANTIFERRUGEM. MARCA: CHAPARRAU.CAIXA C/50.</t>
  </si>
  <si>
    <t>PRISMA DISTRIBUIDORA DE PAPEIS LTDA-EPP</t>
  </si>
  <si>
    <t>06.342.699/0001-54</t>
  </si>
  <si>
    <t>CLIPES P PAPEIS 2/0, FABRICADO C/ ARAME DE AÇO C/ TRATAMENTO ANTIFERRUGEM. MARCA: CHAPARRAU.CAIXA C/100.</t>
  </si>
  <si>
    <t>GRAMPO P/ PAPEL 23/8 (50 FOLHAS), FABRICADO C/ ARAME DE AÇO, C/ TRATAMENTO ANTIFERRUGEM. MARAC:ACC. CAIXA C/100.</t>
  </si>
  <si>
    <t>PERCEVEJO Nº 4 (DIAMETRO DA CABEÇA MES 9,5MM E COMPRIMENTO DA PONTA UTIL APROX X 7MM), FABRICADO C/ CHAPA E PONTA DE AÇO C/ TRATAMENTO SUPERFICIAL ANTIFERRUGEM. AS MEDIDAS PODERÃO VARIAR EM ATÉ 10%. MARCA: ACC. CAIXA C/100.</t>
  </si>
  <si>
    <t>REGISTRADOE AZ OFÍCIO – LOMBO LARGO, CAPA DURA, REVESTIDO C/ PAPEL MONOLUCIDO 75G E PLASTIFICAÇÃO, NA COR GRAFITE OU TIGRADO, C/ BOLSA PLASTICA TRANSPARENTE DE IDENTIFICAÇÃO NA LATERAL. MARCA: FRAMA. UNIDADE. PRAZO DE ENTREGA:30 DIAS CONTADOS DO RECEBIMENTO DA NOTA DE EMEPENHO.</t>
  </si>
  <si>
    <t>2017NE001607</t>
  </si>
  <si>
    <t>712/2017</t>
  </si>
  <si>
    <t>REFRIGERADOR DE COZINHA, FROST FREE, LITRAGEM MINIMA:429L, ILUMINAÇÃO INTERNA EM LED, PORTA LTAS, CONSUMO DE ENERGIA “A”, 220V. UNIDADE. ITEM 52, PE SRP 01/2017, DO MINISTERIO DA DEFESA, EXERCITO BRASILEIRO, 19º  GRUPO DE ARTILHARIA DE CAMPANHA. PRAZO DE ENTREGA:30 DIAS, A CONTAR DA DATA DO RECEBIMENTO DA NOTA DE EMPENHO, EM REMESSA ÚNICA.</t>
  </si>
  <si>
    <t>CCK COMERCIAL EIRELI – EPP</t>
  </si>
  <si>
    <t>22.065.938/0001-22</t>
  </si>
  <si>
    <t>2017NE001608</t>
  </si>
  <si>
    <t>REFRIGERADOR DE COZINHA, FROST FREE, LITRAGEM MINIMA: 429L, ILUMINAÇÃO INTERNA EM LED, PORTA LATAS, CONSUMO DE ENERGIA “A”, 220V. UNIDADE. ITEM 52, DO PE SRP 01/17, DO MINISTÉRIO DA DEFESA EXERCITO BRASILEIRO,19º GRUPO DE ARTILHARIA DE CAMPANHA. AQUISIÇÃO ATRAVES DE RECURSOS DESCENTRALIZADOS DO TST, ATRAVES DA NC000467. PRAZO DE ENTREGA:30 DIAS, A CONTAR DA DATA DO RECEBIMENTO DA NOTA DE EMPENHO, EM REMESSA ÚNICA.</t>
  </si>
  <si>
    <t>2017NE001610</t>
  </si>
  <si>
    <t>7.972/2017-8</t>
  </si>
  <si>
    <t>BOTTON METALICO C/ BANHO DE OURO, IMPRESSÃO DE FIGURA ESTAMPADA EM ESMALTE COLORIDO C/ DETALHES EM RELEVO DOURADO, C/ VERSO DE PINO E TARRAXA AMERICANA, TIPO BORBOLETA, METALICA, DE FACIL E SEGURA FIXAÇÃO E DEMAIS ESPECIFICAÇÕES DO ITEM. UNIDADE. LOTE 10, ITEM 1, DA ARP 41/17, DO PE 34/17, DESTE REGIONAL. DESTINADO AO BOTTON METALICO “JANGADA”.</t>
  </si>
  <si>
    <t>MARCIO SANDRO MALLET PEZARIM-ME</t>
  </si>
  <si>
    <t>04.743.532/0001-70</t>
  </si>
  <si>
    <t>BOTTON METALICO  NO TAMANHO 1,5CMX5CM C/ BRASÃO DA REPUBLICA (ARMAS NACIONAIS) NO CANTO ESQUERDO (COLORIDO) E O NOME CERIMONIAL EM LETRAS CAIXA ALTA NA OUTRA EXTREMIDADE. NO VERSO PRESILHA TIPO BROCHE. UNIDADE. LOTE 12, ITEM 1, DA ARP 41/17, DO PE 34/17, DESTE REGIONAL. DESTINADO BOTTON METALICO “CERIMONIAL”. PRAZO DE ENTREGA: ATÉ 20DIAS, CONTADOS DO RECEBIMENTO DA NOTA DE EMPENHO.</t>
  </si>
  <si>
    <t>2017NE001611</t>
  </si>
  <si>
    <t>561/2017</t>
  </si>
  <si>
    <t>FORNECIMENTO PARCELADO DE ÁGUA MINERAL PARCELADO ENVASADA EM GARRAFÕES DE 20LITROS, DURANTE O RESTANTE DO EXERCICIO DE 2017, SENDO 44, REF. LOTE 1,ITEM 1 (1º VARA DE MARACANAU), 24, REF. LOTE 1, ITEM 2 (2º VARA DE MARACANAÚ), 24, LOTE 2, ITEM 1 (1º VARA DE CAUCAIA), 20, LOTE 2, ITEM 2 (2º VARA DE CAUCAIA) E 24, LOTE 3, ITEM 1 (1º VARA DE SÃO GONÇALO DO AMARANTE), DO PE 49/2017, DESTE REGIONAL. UNIDADE. GARRAFÃO DE 20LITROS.</t>
  </si>
  <si>
    <t>CAMILA FRAGOSO AGUIAR DOS ANJOS – ME</t>
  </si>
  <si>
    <t>27.761.457/0001-75</t>
  </si>
  <si>
    <t>2017NE001612</t>
  </si>
  <si>
    <t>747/2017</t>
  </si>
  <si>
    <t>BEBEDOURO DE COLUNA P/ GARRAFÃO DE 20 LITROS -REFRIGERAÇÃO PELO SISTEMA DE COMPRESSOR, GABINETE EM AÇO INOX, COM TAMPA DE BASE E PINGADEIRA, SEPARADOR DE ÁGUA EM PLASTICO DE ALTO IMPACTO, TORNEIRAS ABS, TERMOSTATO FIXO EXTERNOP CONTROLE DE TEMPERATURA, BIVOLT OU 220VOLTS. GARANTIA MINIMA DE 12MESES. PRAZO DE ENTREGA: ATÉ 90DIAS CONTADOS DO RECEBIMENTO DA NOTA DE EMPENHO.</t>
  </si>
  <si>
    <t>OFFICE DO BRASIL IMPORTAÇÃO E EXPORTAÇÃO EIRELI</t>
  </si>
  <si>
    <t>11.094.173/0001-32</t>
  </si>
  <si>
    <t>2017NE001615</t>
  </si>
  <si>
    <t>5.159/2017</t>
  </si>
  <si>
    <t>INSCRIÇÕES DOS SERVIDORES MARCOS ANTONIO LOIOLA E RAFAELLA MARIA DUARTE DANTAS LISBOA, NO CURSO DE GESTÃO DO PATRIMONIO IMOBILIARIO NA ADMINISTRAÇÃO PUBLICA , A SER REALIZADO NOS DIAS 22 E 23 DE NOVEMBRO DE 2017, NESTA CAPITAL.</t>
  </si>
  <si>
    <t>CONSULTRE CONSULTORIA E TREINAMENTO LTDA</t>
  </si>
  <si>
    <t>36.003.671/0001-53</t>
  </si>
  <si>
    <t>2017NE001618 – REFORÇO</t>
  </si>
  <si>
    <t>52/2017</t>
  </si>
  <si>
    <t>TOMADA DE PREÇO</t>
  </si>
  <si>
    <t>ALTERAÇÃO NO VALOR GLOBAL DO CONTRATO DE AMPLIAÇÃO E REFORMA DA VARA DO FORUM DE MARACANAU.</t>
  </si>
  <si>
    <t>MPI CONSTRUÇÕES LTDA-EPP</t>
  </si>
  <si>
    <t>04.647.092/0001-57</t>
  </si>
  <si>
    <t>2017NE001619</t>
  </si>
  <si>
    <t>4.627/2017-9</t>
  </si>
  <si>
    <t>CARTUCHO DE TONER P/ IMPRESSORA A LASER COLORIDA, OKIDATA, MODELO C831N, ORIGINAL OU CERTIFICADO PELO FABRICANTE DO EQUIPAMENTO, COR AMARELA, CAPACIDADE MAXIMA DE IMPRESSÃO:10.000 PÁGINAS.REF. DO CARTUCHO DA MESMA MARCA DA IMPRESSORA- 44844509.EQUIPAMENTO EM GARANTIA.UNIDADE. ITEM 2, DO LOTE 4, DA ARP 28/2017 DO PE 15/2017, DESTE REGIONAL.</t>
  </si>
  <si>
    <t>REPREMIG REPRESENTAÇÃO E COMERCIO DE MINAS GERAIS</t>
  </si>
  <si>
    <t>CARTUCHO DE TONER P/ IMPRESSORA A LASER COLORIDA, OKIDATA, MODELO C831N, ORIGINAL OU CERTIFICADO PELO FABRICANTE DO EQUIPAMENTO, COR MAGENTA, CAPACIDADE MAXIMA DE IMPRESSÃO:10.000 PÁGINAS.REF. DO CARTUCHO DA MESMA MARCA DA IMPRESSORA- 44844510.EQUIPAMENTO EM GARANTIA.UNIDADE. ITEM 3, DO LOTE 4, DA ARP 28/2017 DO PE 15/2017, DESTE REGIONAL. PRAZO DE ENTREGA:30 DIAS CONTADOS DO RECEBIMENTO DA NOTA DE EMPENHO.</t>
  </si>
  <si>
    <t>2017NE001624</t>
  </si>
  <si>
    <t>263/2017</t>
  </si>
  <si>
    <t>CONVITE EM PAPEL COUCHE LISO E OU BRILHOSO NÃO INFERIOR A 240 GRAMAS C/ IMPRESSÃO A 4X4 CORES NO TAMANHO DE 42CMX30CM (ALTURAXLRGURA), C/ 2 VINCOS E ACOMPANHADO DO RESPECTIVO ENVELOPE NO TAMANHO FECHADO DE 15CMX31CM (ALTURAXLARGURA), C/ IMPRESSÃO A 4X0 CORES, ABA C/ CORTE EM DIAGONAL CONFECCIONADO NO MESMO PAPEL E NA MESMA GRAMATURA DO RESPECTIVO CONVITE (ARTE E TEXTO FORNECIDOS PELO TRIBUNAL) PRODUZIDO C/ PAPEL CONFECCIONADO C/ MADEIRA DE ORIGEM LEGAL. ITEM 1, LOTE ÚNICO, DA ARP 21/2017, PE Nº 20/2017, DESTE REGIONAL. UNIDADE.</t>
  </si>
  <si>
    <t>FRANCISCO DE ASSIS ELIAS – ME</t>
  </si>
  <si>
    <t>244.33362/0001-34</t>
  </si>
</sst>
</file>

<file path=xl/styles.xml><?xml version="1.0" encoding="utf-8"?>
<styleSheet xmlns="http://schemas.openxmlformats.org/spreadsheetml/2006/main">
  <numFmts count="5">
    <numFmt numFmtId="164" formatCode="GENERAL"/>
    <numFmt numFmtId="165" formatCode="# ?/?"/>
    <numFmt numFmtId="166" formatCode="0"/>
    <numFmt numFmtId="167" formatCode="_(&quot;R$ &quot;* #,##0.00_);_(&quot;R$ &quot;* \(#,##0.00\);_(&quot;R$ &quot;* \-??_);_(@_)"/>
    <numFmt numFmtId="168" formatCode="#,##0"/>
  </numFmts>
  <fonts count="12">
    <font>
      <sz val="10"/>
      <name val="Arial"/>
      <family val="2"/>
    </font>
    <font>
      <b/>
      <sz val="16"/>
      <name val="Arial"/>
      <family val="2"/>
    </font>
    <font>
      <b/>
      <sz val="10"/>
      <name val="Arial"/>
      <family val="2"/>
    </font>
    <font>
      <sz val="8"/>
      <name val="Arial"/>
      <family val="2"/>
    </font>
    <font>
      <sz val="8"/>
      <color indexed="10"/>
      <name val="Arial"/>
      <family val="2"/>
    </font>
    <font>
      <sz val="8"/>
      <color indexed="53"/>
      <name val="Arial"/>
      <family val="2"/>
    </font>
    <font>
      <sz val="8"/>
      <color indexed="8"/>
      <name val=""/>
      <family val="1"/>
    </font>
    <font>
      <sz val="8"/>
      <color indexed="8"/>
      <name val="Arial"/>
      <family val="2"/>
    </font>
    <font>
      <sz val="10"/>
      <color indexed="8"/>
      <name val="Arial"/>
      <family val="2"/>
    </font>
    <font>
      <sz val="8"/>
      <name val=""/>
      <family val="1"/>
    </font>
    <font>
      <sz val="10"/>
      <color indexed="53"/>
      <name val="Arial"/>
      <family val="2"/>
    </font>
    <font>
      <sz val="10"/>
      <color indexed="10"/>
      <name val="Arial"/>
      <family val="2"/>
    </font>
  </fonts>
  <fills count="2">
    <fill>
      <patternFill/>
    </fill>
    <fill>
      <patternFill patternType="gray125"/>
    </fill>
  </fills>
  <borders count="6">
    <border>
      <left/>
      <right/>
      <top/>
      <bottom/>
      <diagonal/>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7"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4">
    <xf numFmtId="164" fontId="0" fillId="0" borderId="0" xfId="0" applyAlignment="1">
      <alignment/>
    </xf>
    <xf numFmtId="164" fontId="1" fillId="0" borderId="1" xfId="0" applyFont="1" applyBorder="1" applyAlignment="1">
      <alignment horizontal="center"/>
    </xf>
    <xf numFmtId="164" fontId="2" fillId="0" borderId="1" xfId="0" applyFont="1" applyBorder="1" applyAlignment="1">
      <alignment horizontal="center"/>
    </xf>
    <xf numFmtId="164" fontId="2" fillId="0" borderId="2" xfId="0" applyFont="1" applyBorder="1" applyAlignment="1" applyProtection="1">
      <alignment horizontal="center"/>
      <protection/>
    </xf>
    <xf numFmtId="164" fontId="2" fillId="0" borderId="3" xfId="0" applyFont="1" applyBorder="1" applyAlignment="1" applyProtection="1">
      <alignment/>
      <protection/>
    </xf>
    <xf numFmtId="164" fontId="2" fillId="0" borderId="4" xfId="0" applyFont="1" applyBorder="1" applyAlignment="1">
      <alignment horizontal="center"/>
    </xf>
    <xf numFmtId="164" fontId="3" fillId="0" borderId="1" xfId="0" applyFont="1" applyBorder="1" applyAlignment="1">
      <alignment horizontal="center" vertical="center"/>
    </xf>
    <xf numFmtId="165" fontId="3" fillId="0" borderId="1" xfId="0" applyNumberFormat="1" applyFont="1" applyBorder="1" applyAlignment="1">
      <alignment horizontal="center" vertical="center"/>
    </xf>
    <xf numFmtId="164" fontId="3" fillId="0" borderId="1" xfId="0" applyFont="1" applyBorder="1" applyAlignment="1">
      <alignment horizontal="center" vertical="center" wrapText="1"/>
    </xf>
    <xf numFmtId="164" fontId="3" fillId="0" borderId="4" xfId="0" applyFont="1" applyBorder="1" applyAlignment="1">
      <alignment horizontal="center" vertical="center" wrapText="1"/>
    </xf>
    <xf numFmtId="166" fontId="0" fillId="0" borderId="4" xfId="0" applyNumberFormat="1" applyFont="1" applyBorder="1" applyAlignment="1">
      <alignment horizontal="center" vertical="center"/>
    </xf>
    <xf numFmtId="164" fontId="3" fillId="0" borderId="4" xfId="0" applyFont="1" applyBorder="1" applyAlignment="1">
      <alignment horizontal="center" vertical="center"/>
    </xf>
    <xf numFmtId="167" fontId="3" fillId="0" borderId="4" xfId="17" applyFont="1" applyFill="1" applyBorder="1" applyAlignment="1" applyProtection="1">
      <alignment horizontal="center" vertical="center"/>
      <protection/>
    </xf>
    <xf numFmtId="167" fontId="3" fillId="0" borderId="4" xfId="17" applyFont="1" applyFill="1" applyBorder="1" applyAlignment="1" applyProtection="1">
      <alignment horizontal="center" vertical="center" wrapText="1"/>
      <protection/>
    </xf>
    <xf numFmtId="166" fontId="3" fillId="0" borderId="1" xfId="0" applyNumberFormat="1" applyFont="1" applyBorder="1" applyAlignment="1">
      <alignment horizontal="center" vertical="center" wrapText="1"/>
    </xf>
    <xf numFmtId="167" fontId="3" fillId="0" borderId="1" xfId="17" applyFont="1" applyFill="1" applyBorder="1" applyAlignment="1" applyProtection="1">
      <alignment horizontal="center" vertical="center" wrapText="1"/>
      <protection/>
    </xf>
    <xf numFmtId="164" fontId="3" fillId="0" borderId="5" xfId="0" applyFont="1" applyBorder="1" applyAlignment="1">
      <alignment horizontal="center" vertical="center" wrapText="1"/>
    </xf>
    <xf numFmtId="164" fontId="3" fillId="0" borderId="1" xfId="0" applyFont="1" applyBorder="1" applyAlignment="1">
      <alignment horizontal="center" vertical="center" wrapText="1"/>
    </xf>
    <xf numFmtId="167" fontId="3" fillId="0" borderId="1" xfId="17" applyFont="1" applyFill="1" applyBorder="1" applyAlignment="1" applyProtection="1">
      <alignment horizontal="center" vertical="center" wrapText="1"/>
      <protection/>
    </xf>
    <xf numFmtId="167" fontId="3" fillId="0" borderId="4" xfId="17" applyFont="1" applyFill="1" applyBorder="1" applyAlignment="1" applyProtection="1">
      <alignment horizontal="center" vertical="center" wrapText="1"/>
      <protection/>
    </xf>
    <xf numFmtId="164" fontId="4" fillId="0" borderId="0" xfId="0" applyFont="1" applyAlignment="1">
      <alignment/>
    </xf>
    <xf numFmtId="166" fontId="3" fillId="0" borderId="4" xfId="0" applyNumberFormat="1" applyFont="1" applyBorder="1" applyAlignment="1">
      <alignment horizontal="center" vertical="center"/>
    </xf>
    <xf numFmtId="164" fontId="3" fillId="0" borderId="5" xfId="0" applyFont="1" applyFill="1" applyBorder="1" applyAlignment="1">
      <alignment horizontal="center" vertical="center" wrapText="1"/>
    </xf>
    <xf numFmtId="164" fontId="3" fillId="0" borderId="1" xfId="0" applyFont="1" applyFill="1" applyBorder="1" applyAlignment="1">
      <alignment horizontal="center" vertical="center" wrapText="1"/>
    </xf>
    <xf numFmtId="164" fontId="0" fillId="0" borderId="0" xfId="0" applyFill="1" applyAlignment="1">
      <alignment/>
    </xf>
    <xf numFmtId="166" fontId="3" fillId="0" borderId="1" xfId="0" applyNumberFormat="1" applyFont="1" applyFill="1" applyBorder="1" applyAlignment="1">
      <alignment horizontal="center" vertical="center" wrapText="1"/>
    </xf>
    <xf numFmtId="168" fontId="3" fillId="0" borderId="1" xfId="0" applyNumberFormat="1" applyFont="1" applyFill="1" applyBorder="1" applyAlignment="1">
      <alignment horizontal="center" vertical="center" wrapText="1"/>
    </xf>
    <xf numFmtId="168" fontId="3" fillId="0" borderId="1" xfId="0" applyNumberFormat="1" applyFont="1" applyBorder="1" applyAlignment="1">
      <alignment horizontal="center" vertical="center" wrapText="1"/>
    </xf>
    <xf numFmtId="164" fontId="3" fillId="0" borderId="1" xfId="0" applyFont="1" applyFill="1" applyBorder="1" applyAlignment="1">
      <alignment horizontal="center" vertical="center"/>
    </xf>
    <xf numFmtId="164" fontId="3" fillId="0" borderId="1" xfId="0" applyNumberFormat="1" applyFont="1" applyBorder="1" applyAlignment="1">
      <alignment horizontal="center" vertical="center" wrapText="1"/>
    </xf>
    <xf numFmtId="164" fontId="6" fillId="0" borderId="1" xfId="0" applyFont="1" applyFill="1" applyBorder="1" applyAlignment="1">
      <alignment horizontal="center" vertical="center"/>
    </xf>
    <xf numFmtId="164" fontId="7" fillId="0" borderId="1" xfId="0" applyFont="1" applyBorder="1" applyAlignment="1">
      <alignment horizontal="center" vertical="center"/>
    </xf>
    <xf numFmtId="164" fontId="7" fillId="0" borderId="1" xfId="0" applyFont="1" applyFill="1" applyBorder="1" applyAlignment="1">
      <alignment horizontal="center" vertical="center"/>
    </xf>
    <xf numFmtId="164" fontId="7" fillId="0" borderId="5" xfId="0" applyFont="1" applyFill="1" applyBorder="1" applyAlignment="1">
      <alignment horizontal="center" vertical="center" wrapText="1"/>
    </xf>
    <xf numFmtId="164" fontId="7" fillId="0" borderId="4" xfId="0" applyFont="1" applyFill="1" applyBorder="1" applyAlignment="1">
      <alignment horizontal="center" vertical="center" wrapText="1"/>
    </xf>
    <xf numFmtId="164" fontId="7" fillId="0" borderId="1" xfId="0" applyNumberFormat="1" applyFont="1" applyBorder="1" applyAlignment="1">
      <alignment horizontal="center" vertical="center" wrapText="1"/>
    </xf>
    <xf numFmtId="164" fontId="7" fillId="0" borderId="1" xfId="0" applyFont="1" applyBorder="1" applyAlignment="1">
      <alignment horizontal="center" vertical="center" wrapText="1"/>
    </xf>
    <xf numFmtId="167" fontId="7" fillId="0" borderId="1" xfId="17" applyFont="1" applyFill="1" applyBorder="1" applyAlignment="1" applyProtection="1">
      <alignment horizontal="center" vertical="center" wrapText="1"/>
      <protection/>
    </xf>
    <xf numFmtId="167" fontId="7" fillId="0" borderId="4" xfId="17" applyFont="1" applyFill="1" applyBorder="1" applyAlignment="1" applyProtection="1">
      <alignment horizontal="center" vertical="center" wrapText="1"/>
      <protection/>
    </xf>
    <xf numFmtId="164" fontId="0" fillId="0" borderId="0" xfId="0" applyFont="1" applyAlignment="1">
      <alignment/>
    </xf>
    <xf numFmtId="164" fontId="8" fillId="0" borderId="0" xfId="0" applyFont="1" applyAlignment="1">
      <alignment/>
    </xf>
    <xf numFmtId="164" fontId="6" fillId="0" borderId="1" xfId="0" applyFont="1" applyFill="1" applyBorder="1" applyAlignment="1">
      <alignment horizontal="center" vertical="center" wrapText="1"/>
    </xf>
    <xf numFmtId="164" fontId="9" fillId="0" borderId="1" xfId="0" applyFont="1" applyFill="1" applyBorder="1" applyAlignment="1">
      <alignment horizontal="center" vertical="center"/>
    </xf>
    <xf numFmtId="164" fontId="7" fillId="0" borderId="4" xfId="0" applyFont="1" applyBorder="1" applyAlignment="1">
      <alignment horizontal="center" vertical="center" wrapText="1"/>
    </xf>
    <xf numFmtId="164" fontId="7" fillId="0" borderId="5" xfId="0" applyFont="1" applyBorder="1" applyAlignment="1">
      <alignment horizontal="center" vertical="center" wrapText="1"/>
    </xf>
    <xf numFmtId="164" fontId="5" fillId="0" borderId="1" xfId="0" applyFont="1" applyBorder="1" applyAlignment="1">
      <alignment horizontal="center" vertical="center"/>
    </xf>
    <xf numFmtId="164" fontId="5" fillId="0" borderId="5" xfId="0" applyFont="1" applyBorder="1" applyAlignment="1">
      <alignment horizontal="center" vertical="center" wrapText="1"/>
    </xf>
    <xf numFmtId="164" fontId="5" fillId="0" borderId="4" xfId="0" applyFont="1" applyBorder="1" applyAlignment="1">
      <alignment horizontal="center" vertical="center" wrapText="1"/>
    </xf>
    <xf numFmtId="164" fontId="5" fillId="0" borderId="1" xfId="0" applyNumberFormat="1" applyFont="1" applyBorder="1" applyAlignment="1">
      <alignment horizontal="center" vertical="center" wrapText="1"/>
    </xf>
    <xf numFmtId="164" fontId="5" fillId="0" borderId="1" xfId="0" applyFont="1" applyBorder="1" applyAlignment="1">
      <alignment horizontal="center" vertical="center" wrapText="1"/>
    </xf>
    <xf numFmtId="167" fontId="5" fillId="0" borderId="1" xfId="17" applyFont="1" applyFill="1" applyBorder="1" applyAlignment="1" applyProtection="1">
      <alignment horizontal="center" vertical="center" wrapText="1"/>
      <protection/>
    </xf>
    <xf numFmtId="167" fontId="5" fillId="0" borderId="4" xfId="17" applyFont="1" applyFill="1" applyBorder="1" applyAlignment="1" applyProtection="1">
      <alignment horizontal="center" vertical="center" wrapText="1"/>
      <protection/>
    </xf>
    <xf numFmtId="164" fontId="10" fillId="0" borderId="0" xfId="0" applyFont="1" applyAlignment="1">
      <alignment/>
    </xf>
    <xf numFmtId="164" fontId="1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K190"/>
  <sheetViews>
    <sheetView tabSelected="1" zoomScale="120" zoomScaleNormal="120" workbookViewId="0" topLeftCell="A60">
      <selection activeCell="A1" sqref="A1"/>
    </sheetView>
  </sheetViews>
  <sheetFormatPr defaultColWidth="9.140625" defaultRowHeight="12.75"/>
  <cols>
    <col min="1" max="1" width="11.28125" style="0" customWidth="1"/>
    <col min="2" max="2" width="10.140625" style="0" customWidth="1"/>
    <col min="3" max="3" width="13.57421875" style="0" customWidth="1"/>
    <col min="4" max="4" width="23.7109375" style="0" customWidth="1"/>
    <col min="5" max="5" width="16.00390625" style="0" customWidth="1"/>
    <col min="6" max="6" width="13.8515625" style="0" customWidth="1"/>
    <col min="7" max="7" width="7.140625" style="0" customWidth="1"/>
    <col min="8" max="8" width="6.00390625" style="0" customWidth="1"/>
    <col min="9" max="9" width="12.28125" style="0" customWidth="1"/>
    <col min="10" max="10" width="11.57421875" style="0" customWidth="1"/>
    <col min="255" max="16384" width="11.57421875" style="0" customWidth="1"/>
  </cols>
  <sheetData>
    <row r="1" spans="1:10" ht="21.75" customHeight="1">
      <c r="A1" s="1" t="s">
        <v>0</v>
      </c>
      <c r="B1" s="1" t="s">
        <v>1</v>
      </c>
      <c r="C1" s="1"/>
      <c r="D1" s="1"/>
      <c r="E1" s="1"/>
      <c r="F1" s="1"/>
      <c r="G1" s="1"/>
      <c r="H1" s="1"/>
      <c r="I1" s="1"/>
      <c r="J1" s="1"/>
    </row>
    <row r="2" spans="1:10" ht="12.75">
      <c r="A2" s="2" t="s">
        <v>2</v>
      </c>
      <c r="B2" s="2" t="s">
        <v>3</v>
      </c>
      <c r="C2" s="2" t="s">
        <v>4</v>
      </c>
      <c r="D2" s="2" t="s">
        <v>5</v>
      </c>
      <c r="E2" s="2" t="s">
        <v>6</v>
      </c>
      <c r="F2" s="2" t="s">
        <v>7</v>
      </c>
      <c r="G2" s="2" t="s">
        <v>8</v>
      </c>
      <c r="H2" s="2" t="s">
        <v>9</v>
      </c>
      <c r="I2" s="3" t="s">
        <v>10</v>
      </c>
      <c r="J2" s="4"/>
    </row>
    <row r="3" spans="1:10" ht="12.75">
      <c r="A3" s="2"/>
      <c r="B3" s="2"/>
      <c r="C3" s="2"/>
      <c r="D3" s="2"/>
      <c r="E3" s="2"/>
      <c r="F3" s="2"/>
      <c r="G3" s="2"/>
      <c r="H3" s="2"/>
      <c r="I3" s="5" t="s">
        <v>11</v>
      </c>
      <c r="J3" s="2" t="s">
        <v>12</v>
      </c>
    </row>
    <row r="4" spans="1:10" ht="12.75">
      <c r="A4" s="6" t="s">
        <v>13</v>
      </c>
      <c r="B4" s="7" t="s">
        <v>14</v>
      </c>
      <c r="C4" s="6" t="s">
        <v>15</v>
      </c>
      <c r="D4" s="8" t="s">
        <v>16</v>
      </c>
      <c r="E4" s="9" t="s">
        <v>17</v>
      </c>
      <c r="F4" s="9" t="s">
        <v>18</v>
      </c>
      <c r="G4" s="10">
        <v>1</v>
      </c>
      <c r="H4" s="11" t="s">
        <v>9</v>
      </c>
      <c r="I4" s="12">
        <v>7519</v>
      </c>
      <c r="J4" s="13">
        <f>G4*I4</f>
        <v>7519</v>
      </c>
    </row>
    <row r="5" spans="1:10" ht="12.75">
      <c r="A5" s="6" t="s">
        <v>19</v>
      </c>
      <c r="B5" s="7" t="s">
        <v>20</v>
      </c>
      <c r="C5" s="6" t="s">
        <v>15</v>
      </c>
      <c r="D5" s="8" t="s">
        <v>21</v>
      </c>
      <c r="E5" s="9" t="s">
        <v>22</v>
      </c>
      <c r="F5" s="9" t="s">
        <v>23</v>
      </c>
      <c r="G5" s="14">
        <v>2000</v>
      </c>
      <c r="H5" s="8" t="s">
        <v>9</v>
      </c>
      <c r="I5" s="12">
        <v>1.85</v>
      </c>
      <c r="J5" s="13">
        <f>G5*I5</f>
        <v>3700</v>
      </c>
    </row>
    <row r="6" spans="1:10" ht="12.75">
      <c r="A6" s="6" t="s">
        <v>24</v>
      </c>
      <c r="B6" s="6" t="s">
        <v>25</v>
      </c>
      <c r="C6" s="6" t="s">
        <v>15</v>
      </c>
      <c r="D6" s="8" t="s">
        <v>26</v>
      </c>
      <c r="E6" s="9" t="s">
        <v>27</v>
      </c>
      <c r="F6" s="9" t="s">
        <v>28</v>
      </c>
      <c r="G6" s="14">
        <v>28</v>
      </c>
      <c r="H6" s="8" t="s">
        <v>9</v>
      </c>
      <c r="I6" s="12">
        <v>880</v>
      </c>
      <c r="J6" s="13">
        <v>24640</v>
      </c>
    </row>
    <row r="7" spans="1:10" ht="12.75">
      <c r="A7" s="6" t="s">
        <v>29</v>
      </c>
      <c r="B7" s="6" t="s">
        <v>25</v>
      </c>
      <c r="C7" s="6" t="s">
        <v>15</v>
      </c>
      <c r="D7" s="8" t="s">
        <v>26</v>
      </c>
      <c r="E7" s="9" t="s">
        <v>27</v>
      </c>
      <c r="F7" s="9" t="s">
        <v>28</v>
      </c>
      <c r="G7" s="14">
        <v>22</v>
      </c>
      <c r="H7" s="8" t="s">
        <v>9</v>
      </c>
      <c r="I7" s="15">
        <v>880</v>
      </c>
      <c r="J7" s="13">
        <f>G7*I7</f>
        <v>19360</v>
      </c>
    </row>
    <row r="8" spans="1:10" ht="12.75">
      <c r="A8" s="6" t="s">
        <v>30</v>
      </c>
      <c r="B8" s="6" t="s">
        <v>31</v>
      </c>
      <c r="C8" s="6" t="s">
        <v>15</v>
      </c>
      <c r="D8" s="16" t="s">
        <v>32</v>
      </c>
      <c r="E8" s="9" t="s">
        <v>33</v>
      </c>
      <c r="F8" s="9" t="s">
        <v>34</v>
      </c>
      <c r="G8" s="14">
        <v>10</v>
      </c>
      <c r="H8" s="8" t="s">
        <v>9</v>
      </c>
      <c r="I8" s="15">
        <v>3.6</v>
      </c>
      <c r="J8" s="13">
        <f>G8*I8</f>
        <v>36</v>
      </c>
    </row>
    <row r="9" spans="1:10" ht="12.75">
      <c r="A9" s="6" t="s">
        <v>30</v>
      </c>
      <c r="B9" s="6" t="s">
        <v>31</v>
      </c>
      <c r="C9" s="6" t="s">
        <v>15</v>
      </c>
      <c r="D9" s="16" t="s">
        <v>35</v>
      </c>
      <c r="E9" s="9" t="s">
        <v>33</v>
      </c>
      <c r="F9" s="9" t="s">
        <v>34</v>
      </c>
      <c r="G9" s="14">
        <v>50</v>
      </c>
      <c r="H9" s="8" t="s">
        <v>9</v>
      </c>
      <c r="I9" s="15">
        <v>2.08</v>
      </c>
      <c r="J9" s="13">
        <f>G9*I9</f>
        <v>104</v>
      </c>
    </row>
    <row r="10" spans="1:10" s="20" customFormat="1" ht="12.75">
      <c r="A10" s="6" t="s">
        <v>30</v>
      </c>
      <c r="B10" s="6" t="s">
        <v>31</v>
      </c>
      <c r="C10" s="6" t="s">
        <v>15</v>
      </c>
      <c r="D10" s="16" t="s">
        <v>36</v>
      </c>
      <c r="E10" s="9" t="s">
        <v>33</v>
      </c>
      <c r="F10" s="9" t="s">
        <v>34</v>
      </c>
      <c r="G10" s="17">
        <v>2500</v>
      </c>
      <c r="H10" s="17" t="s">
        <v>9</v>
      </c>
      <c r="I10" s="18">
        <v>0.56</v>
      </c>
      <c r="J10" s="19">
        <v>1400</v>
      </c>
    </row>
    <row r="11" spans="1:10" ht="142.5" customHeight="1">
      <c r="A11" s="6" t="s">
        <v>30</v>
      </c>
      <c r="B11" s="6" t="s">
        <v>31</v>
      </c>
      <c r="C11" s="6" t="s">
        <v>15</v>
      </c>
      <c r="D11" s="16" t="s">
        <v>37</v>
      </c>
      <c r="E11" s="9" t="s">
        <v>33</v>
      </c>
      <c r="F11" s="9" t="s">
        <v>34</v>
      </c>
      <c r="G11" s="21">
        <v>300</v>
      </c>
      <c r="H11" s="11" t="s">
        <v>9</v>
      </c>
      <c r="I11" s="12">
        <v>0.59</v>
      </c>
      <c r="J11" s="13">
        <f>G11*I11</f>
        <v>177</v>
      </c>
    </row>
    <row r="12" spans="1:10" s="24" customFormat="1" ht="12.75">
      <c r="A12" s="6" t="s">
        <v>30</v>
      </c>
      <c r="B12" s="6" t="s">
        <v>31</v>
      </c>
      <c r="C12" s="6" t="s">
        <v>15</v>
      </c>
      <c r="D12" s="22" t="s">
        <v>38</v>
      </c>
      <c r="E12" s="9" t="s">
        <v>33</v>
      </c>
      <c r="F12" s="9" t="s">
        <v>34</v>
      </c>
      <c r="G12" s="21">
        <v>100</v>
      </c>
      <c r="H12" s="23" t="s">
        <v>9</v>
      </c>
      <c r="I12" s="15">
        <v>1.56</v>
      </c>
      <c r="J12" s="13">
        <v>156</v>
      </c>
    </row>
    <row r="13" spans="1:10" ht="12.75">
      <c r="A13" s="6" t="s">
        <v>30</v>
      </c>
      <c r="B13" s="6" t="s">
        <v>31</v>
      </c>
      <c r="C13" s="6" t="s">
        <v>15</v>
      </c>
      <c r="D13" s="22" t="s">
        <v>39</v>
      </c>
      <c r="E13" s="9" t="s">
        <v>33</v>
      </c>
      <c r="F13" s="9" t="s">
        <v>34</v>
      </c>
      <c r="G13" s="25">
        <v>100</v>
      </c>
      <c r="H13" s="23" t="s">
        <v>9</v>
      </c>
      <c r="I13" s="15">
        <v>0.9</v>
      </c>
      <c r="J13" s="13">
        <f>(G13*I13)</f>
        <v>90</v>
      </c>
    </row>
    <row r="14" spans="1:10" ht="12.75">
      <c r="A14" s="6" t="s">
        <v>30</v>
      </c>
      <c r="B14" s="6" t="s">
        <v>31</v>
      </c>
      <c r="C14" s="6" t="s">
        <v>15</v>
      </c>
      <c r="D14" s="22" t="s">
        <v>40</v>
      </c>
      <c r="E14" s="9" t="s">
        <v>33</v>
      </c>
      <c r="F14" s="9" t="s">
        <v>34</v>
      </c>
      <c r="G14" s="26">
        <v>3000</v>
      </c>
      <c r="H14" s="23" t="s">
        <v>9</v>
      </c>
      <c r="I14" s="15">
        <v>15.11</v>
      </c>
      <c r="J14" s="13">
        <f>(G14*I14)</f>
        <v>45330</v>
      </c>
    </row>
    <row r="15" spans="1:10" ht="12.75">
      <c r="A15" s="6" t="s">
        <v>30</v>
      </c>
      <c r="B15" s="6" t="s">
        <v>31</v>
      </c>
      <c r="C15" s="6" t="s">
        <v>15</v>
      </c>
      <c r="D15" s="22" t="s">
        <v>41</v>
      </c>
      <c r="E15" s="9" t="s">
        <v>33</v>
      </c>
      <c r="F15" s="9" t="s">
        <v>34</v>
      </c>
      <c r="G15" s="27">
        <v>400</v>
      </c>
      <c r="H15" s="8" t="s">
        <v>9</v>
      </c>
      <c r="I15" s="15">
        <v>13.09</v>
      </c>
      <c r="J15" s="13">
        <f>G15*I15</f>
        <v>5236</v>
      </c>
    </row>
    <row r="16" spans="1:10" ht="12.75">
      <c r="A16" s="6" t="s">
        <v>42</v>
      </c>
      <c r="B16" s="6" t="s">
        <v>43</v>
      </c>
      <c r="C16" s="28" t="s">
        <v>44</v>
      </c>
      <c r="D16" s="22" t="s">
        <v>45</v>
      </c>
      <c r="E16" s="9" t="s">
        <v>46</v>
      </c>
      <c r="F16" s="9" t="s">
        <v>47</v>
      </c>
      <c r="G16" s="29">
        <v>1</v>
      </c>
      <c r="H16" s="8" t="s">
        <v>9</v>
      </c>
      <c r="I16" s="15">
        <v>750</v>
      </c>
      <c r="J16" s="13">
        <f>G16*I16</f>
        <v>750</v>
      </c>
    </row>
    <row r="17" spans="1:10" ht="12.75">
      <c r="A17" s="30" t="s">
        <v>48</v>
      </c>
      <c r="B17" s="31" t="s">
        <v>49</v>
      </c>
      <c r="C17" s="32" t="s">
        <v>15</v>
      </c>
      <c r="D17" s="33" t="s">
        <v>50</v>
      </c>
      <c r="E17" s="34" t="s">
        <v>51</v>
      </c>
      <c r="F17" s="34" t="s">
        <v>52</v>
      </c>
      <c r="G17" s="35">
        <v>1</v>
      </c>
      <c r="H17" s="36">
        <v>199.32</v>
      </c>
      <c r="I17" s="37">
        <v>199.32</v>
      </c>
      <c r="J17" s="38">
        <v>199.32</v>
      </c>
    </row>
    <row r="18" spans="1:10" ht="12.75">
      <c r="A18" s="30" t="s">
        <v>48</v>
      </c>
      <c r="B18" s="31" t="s">
        <v>49</v>
      </c>
      <c r="C18" s="32" t="s">
        <v>15</v>
      </c>
      <c r="D18" s="33" t="s">
        <v>53</v>
      </c>
      <c r="E18" s="34" t="s">
        <v>51</v>
      </c>
      <c r="F18" s="34" t="s">
        <v>52</v>
      </c>
      <c r="G18" s="35">
        <v>1</v>
      </c>
      <c r="H18" s="36" t="s">
        <v>9</v>
      </c>
      <c r="I18" s="37">
        <v>252.57</v>
      </c>
      <c r="J18" s="38">
        <f>G18*I18</f>
        <v>252.57</v>
      </c>
    </row>
    <row r="19" spans="1:10" ht="12.75">
      <c r="A19" s="30" t="s">
        <v>48</v>
      </c>
      <c r="B19" s="31" t="s">
        <v>49</v>
      </c>
      <c r="C19" s="32" t="s">
        <v>15</v>
      </c>
      <c r="D19" s="33" t="s">
        <v>54</v>
      </c>
      <c r="E19" s="34" t="s">
        <v>51</v>
      </c>
      <c r="F19" s="34" t="s">
        <v>52</v>
      </c>
      <c r="G19" s="35">
        <v>1</v>
      </c>
      <c r="H19" s="36" t="s">
        <v>9</v>
      </c>
      <c r="I19" s="37">
        <v>252.57</v>
      </c>
      <c r="J19" s="38">
        <f>G19*I19</f>
        <v>252.57</v>
      </c>
    </row>
    <row r="20" spans="1:10" ht="12.75">
      <c r="A20" s="30" t="s">
        <v>48</v>
      </c>
      <c r="B20" s="31" t="s">
        <v>49</v>
      </c>
      <c r="C20" s="32" t="s">
        <v>15</v>
      </c>
      <c r="D20" s="33" t="s">
        <v>55</v>
      </c>
      <c r="E20" s="34" t="s">
        <v>51</v>
      </c>
      <c r="F20" s="34" t="s">
        <v>52</v>
      </c>
      <c r="G20" s="35">
        <v>1</v>
      </c>
      <c r="H20" s="36" t="s">
        <v>9</v>
      </c>
      <c r="I20" s="37">
        <v>1581.77</v>
      </c>
      <c r="J20" s="38">
        <f>G20*I20</f>
        <v>1581.77</v>
      </c>
    </row>
    <row r="21" spans="1:10" ht="12.75">
      <c r="A21" s="30" t="s">
        <v>56</v>
      </c>
      <c r="B21" s="31" t="s">
        <v>57</v>
      </c>
      <c r="C21" s="32" t="s">
        <v>15</v>
      </c>
      <c r="D21" s="33" t="s">
        <v>58</v>
      </c>
      <c r="E21" s="34" t="s">
        <v>59</v>
      </c>
      <c r="F21" s="34" t="s">
        <v>60</v>
      </c>
      <c r="G21" s="35">
        <v>1</v>
      </c>
      <c r="H21" s="36" t="s">
        <v>9</v>
      </c>
      <c r="I21" s="37">
        <v>21955.34</v>
      </c>
      <c r="J21" s="38">
        <f>G21*I21</f>
        <v>21955.34</v>
      </c>
    </row>
    <row r="22" spans="1:10" s="39" customFormat="1" ht="12.75">
      <c r="A22" s="30" t="s">
        <v>61</v>
      </c>
      <c r="B22" s="31" t="s">
        <v>62</v>
      </c>
      <c r="C22" s="32" t="s">
        <v>15</v>
      </c>
      <c r="D22" s="33" t="s">
        <v>63</v>
      </c>
      <c r="E22" s="34" t="s">
        <v>64</v>
      </c>
      <c r="F22" s="34" t="s">
        <v>65</v>
      </c>
      <c r="G22" s="35">
        <v>2</v>
      </c>
      <c r="H22" s="36" t="s">
        <v>9</v>
      </c>
      <c r="I22" s="37">
        <v>757.17</v>
      </c>
      <c r="J22" s="38">
        <f>G22*I22</f>
        <v>1514.34</v>
      </c>
    </row>
    <row r="23" spans="1:10" s="39" customFormat="1" ht="12.75">
      <c r="A23" s="30" t="s">
        <v>66</v>
      </c>
      <c r="B23" s="31" t="s">
        <v>67</v>
      </c>
      <c r="C23" s="32" t="s">
        <v>15</v>
      </c>
      <c r="D23" s="33" t="s">
        <v>68</v>
      </c>
      <c r="E23" s="34" t="s">
        <v>69</v>
      </c>
      <c r="F23" s="34" t="s">
        <v>70</v>
      </c>
      <c r="G23" s="35">
        <v>1</v>
      </c>
      <c r="H23" s="36" t="s">
        <v>9</v>
      </c>
      <c r="I23" s="37">
        <v>1257.9</v>
      </c>
      <c r="J23" s="38">
        <f>G23*I23</f>
        <v>1257.9</v>
      </c>
    </row>
    <row r="24" spans="1:10" s="39" customFormat="1" ht="12.75">
      <c r="A24" s="30" t="s">
        <v>71</v>
      </c>
      <c r="B24" s="31" t="s">
        <v>72</v>
      </c>
      <c r="C24" s="32" t="s">
        <v>15</v>
      </c>
      <c r="D24" s="33" t="s">
        <v>73</v>
      </c>
      <c r="E24" s="34" t="s">
        <v>74</v>
      </c>
      <c r="F24" s="34" t="s">
        <v>75</v>
      </c>
      <c r="G24" s="35">
        <v>2</v>
      </c>
      <c r="H24" s="36" t="s">
        <v>9</v>
      </c>
      <c r="I24" s="37">
        <v>673</v>
      </c>
      <c r="J24" s="38">
        <f>G24*I24</f>
        <v>1346</v>
      </c>
    </row>
    <row r="25" spans="1:10" s="40" customFormat="1" ht="12.75">
      <c r="A25" s="30" t="s">
        <v>71</v>
      </c>
      <c r="B25" s="31" t="s">
        <v>72</v>
      </c>
      <c r="C25" s="32" t="s">
        <v>15</v>
      </c>
      <c r="D25" s="33" t="s">
        <v>76</v>
      </c>
      <c r="E25" s="34" t="s">
        <v>74</v>
      </c>
      <c r="F25" s="34" t="s">
        <v>75</v>
      </c>
      <c r="G25" s="35">
        <v>1</v>
      </c>
      <c r="H25" s="36" t="s">
        <v>9</v>
      </c>
      <c r="I25" s="37">
        <v>673</v>
      </c>
      <c r="J25" s="38">
        <f>G25*I25</f>
        <v>673</v>
      </c>
    </row>
    <row r="26" spans="1:10" s="39" customFormat="1" ht="12.75">
      <c r="A26" s="30" t="s">
        <v>77</v>
      </c>
      <c r="B26" s="31" t="s">
        <v>14</v>
      </c>
      <c r="C26" s="32" t="s">
        <v>15</v>
      </c>
      <c r="D26" s="33" t="s">
        <v>78</v>
      </c>
      <c r="E26" s="34" t="s">
        <v>17</v>
      </c>
      <c r="F26" s="34" t="s">
        <v>18</v>
      </c>
      <c r="G26" s="35">
        <v>1</v>
      </c>
      <c r="H26" s="36" t="s">
        <v>9</v>
      </c>
      <c r="I26" s="37">
        <v>1903</v>
      </c>
      <c r="J26" s="38">
        <f>G26*I26</f>
        <v>1903</v>
      </c>
    </row>
    <row r="27" spans="1:10" s="39" customFormat="1" ht="12.75">
      <c r="A27" s="41" t="s">
        <v>79</v>
      </c>
      <c r="B27" s="31" t="s">
        <v>80</v>
      </c>
      <c r="C27" s="32" t="s">
        <v>81</v>
      </c>
      <c r="D27" s="33" t="s">
        <v>82</v>
      </c>
      <c r="E27" s="34" t="s">
        <v>83</v>
      </c>
      <c r="F27" s="34" t="s">
        <v>84</v>
      </c>
      <c r="G27" s="35">
        <v>1</v>
      </c>
      <c r="H27" s="36" t="s">
        <v>9</v>
      </c>
      <c r="I27" s="37">
        <v>550</v>
      </c>
      <c r="J27" s="38">
        <f>G27*I27</f>
        <v>550</v>
      </c>
    </row>
    <row r="28" spans="1:10" s="39" customFormat="1" ht="12.75">
      <c r="A28" s="42" t="s">
        <v>85</v>
      </c>
      <c r="B28" s="6" t="s">
        <v>86</v>
      </c>
      <c r="C28" s="32" t="s">
        <v>15</v>
      </c>
      <c r="D28" s="33" t="s">
        <v>87</v>
      </c>
      <c r="E28" s="34" t="s">
        <v>88</v>
      </c>
      <c r="F28" s="34" t="s">
        <v>89</v>
      </c>
      <c r="G28" s="35">
        <v>800</v>
      </c>
      <c r="H28" s="36" t="s">
        <v>9</v>
      </c>
      <c r="I28" s="37">
        <v>20.57</v>
      </c>
      <c r="J28" s="38">
        <f>G28*I28</f>
        <v>16456</v>
      </c>
    </row>
    <row r="29" spans="1:10" s="39" customFormat="1" ht="12.75">
      <c r="A29" s="30" t="s">
        <v>90</v>
      </c>
      <c r="B29" s="31" t="s">
        <v>86</v>
      </c>
      <c r="C29" s="32" t="s">
        <v>15</v>
      </c>
      <c r="D29" s="33" t="s">
        <v>91</v>
      </c>
      <c r="E29" s="34" t="s">
        <v>92</v>
      </c>
      <c r="F29" s="34" t="s">
        <v>93</v>
      </c>
      <c r="G29" s="43">
        <v>212</v>
      </c>
      <c r="H29" s="36" t="s">
        <v>9</v>
      </c>
      <c r="I29" s="37">
        <v>32</v>
      </c>
      <c r="J29" s="38">
        <f>G29*I29</f>
        <v>6784</v>
      </c>
    </row>
    <row r="30" spans="1:10" s="39" customFormat="1" ht="12.75">
      <c r="A30" s="30" t="s">
        <v>90</v>
      </c>
      <c r="B30" s="31" t="s">
        <v>86</v>
      </c>
      <c r="C30" s="32" t="s">
        <v>15</v>
      </c>
      <c r="D30" s="33" t="s">
        <v>94</v>
      </c>
      <c r="E30" s="34" t="s">
        <v>92</v>
      </c>
      <c r="F30" s="34" t="s">
        <v>93</v>
      </c>
      <c r="G30" s="35">
        <v>212</v>
      </c>
      <c r="H30" s="36" t="s">
        <v>9</v>
      </c>
      <c r="I30" s="37">
        <v>20.5</v>
      </c>
      <c r="J30" s="38">
        <f>G30*I30</f>
        <v>4346</v>
      </c>
    </row>
    <row r="31" spans="1:10" s="39" customFormat="1" ht="12.75">
      <c r="A31" s="30" t="s">
        <v>95</v>
      </c>
      <c r="B31" s="31" t="s">
        <v>86</v>
      </c>
      <c r="C31" s="32" t="s">
        <v>15</v>
      </c>
      <c r="D31" s="33" t="s">
        <v>96</v>
      </c>
      <c r="E31" s="34" t="s">
        <v>97</v>
      </c>
      <c r="F31" s="34" t="s">
        <v>98</v>
      </c>
      <c r="G31" s="35">
        <v>212</v>
      </c>
      <c r="H31" s="36" t="s">
        <v>9</v>
      </c>
      <c r="I31" s="37">
        <v>5.14</v>
      </c>
      <c r="J31" s="38">
        <f>G31*I31</f>
        <v>1089.6799999999998</v>
      </c>
    </row>
    <row r="32" spans="1:10" s="39" customFormat="1" ht="12.75">
      <c r="A32" s="30" t="s">
        <v>99</v>
      </c>
      <c r="B32" s="31" t="s">
        <v>25</v>
      </c>
      <c r="C32" s="32" t="s">
        <v>15</v>
      </c>
      <c r="D32" s="33" t="s">
        <v>100</v>
      </c>
      <c r="E32" s="34" t="s">
        <v>101</v>
      </c>
      <c r="F32" s="34" t="s">
        <v>28</v>
      </c>
      <c r="G32" s="35">
        <v>7</v>
      </c>
      <c r="H32" s="36" t="s">
        <v>9</v>
      </c>
      <c r="I32" s="37">
        <v>880</v>
      </c>
      <c r="J32" s="38">
        <f>G32*I32</f>
        <v>6160</v>
      </c>
    </row>
    <row r="33" spans="1:10" s="39" customFormat="1" ht="12.75">
      <c r="A33" s="30" t="s">
        <v>102</v>
      </c>
      <c r="B33" s="31" t="s">
        <v>25</v>
      </c>
      <c r="C33" s="32" t="s">
        <v>15</v>
      </c>
      <c r="D33" s="33" t="s">
        <v>103</v>
      </c>
      <c r="E33" s="34" t="s">
        <v>101</v>
      </c>
      <c r="F33" s="34" t="s">
        <v>28</v>
      </c>
      <c r="G33" s="35">
        <v>5</v>
      </c>
      <c r="H33" s="36" t="s">
        <v>9</v>
      </c>
      <c r="I33" s="37">
        <v>880</v>
      </c>
      <c r="J33" s="38">
        <f>G33*I33</f>
        <v>4400</v>
      </c>
    </row>
    <row r="34" spans="1:10" s="39" customFormat="1" ht="12.75">
      <c r="A34" s="30" t="s">
        <v>104</v>
      </c>
      <c r="B34" s="31" t="s">
        <v>105</v>
      </c>
      <c r="C34" s="32" t="s">
        <v>15</v>
      </c>
      <c r="D34" s="33" t="s">
        <v>106</v>
      </c>
      <c r="E34" s="34" t="s">
        <v>69</v>
      </c>
      <c r="F34" s="34" t="s">
        <v>70</v>
      </c>
      <c r="G34" s="35">
        <v>1</v>
      </c>
      <c r="H34" s="36" t="s">
        <v>9</v>
      </c>
      <c r="I34" s="37">
        <v>4491</v>
      </c>
      <c r="J34" s="38">
        <f>G34*I34</f>
        <v>4491</v>
      </c>
    </row>
    <row r="35" spans="1:10" s="39" customFormat="1" ht="12.75">
      <c r="A35" s="30" t="s">
        <v>107</v>
      </c>
      <c r="B35" s="31" t="s">
        <v>108</v>
      </c>
      <c r="C35" s="32" t="s">
        <v>15</v>
      </c>
      <c r="D35" s="33" t="s">
        <v>109</v>
      </c>
      <c r="E35" s="34" t="s">
        <v>110</v>
      </c>
      <c r="F35" s="34" t="s">
        <v>111</v>
      </c>
      <c r="G35" s="35">
        <v>900</v>
      </c>
      <c r="H35" s="36" t="s">
        <v>9</v>
      </c>
      <c r="I35" s="37">
        <v>2.99</v>
      </c>
      <c r="J35" s="38">
        <f>G35*I35</f>
        <v>2691</v>
      </c>
    </row>
    <row r="36" spans="1:10" s="39" customFormat="1" ht="12.75">
      <c r="A36" s="30" t="s">
        <v>107</v>
      </c>
      <c r="B36" s="31" t="s">
        <v>108</v>
      </c>
      <c r="C36" s="32" t="s">
        <v>15</v>
      </c>
      <c r="D36" s="33" t="s">
        <v>112</v>
      </c>
      <c r="E36" s="34" t="s">
        <v>110</v>
      </c>
      <c r="F36" s="34" t="s">
        <v>111</v>
      </c>
      <c r="G36" s="35">
        <v>1000</v>
      </c>
      <c r="H36" s="36" t="s">
        <v>9</v>
      </c>
      <c r="I36" s="37">
        <v>3.2</v>
      </c>
      <c r="J36" s="38">
        <f>G36*I36</f>
        <v>3200</v>
      </c>
    </row>
    <row r="37" spans="1:10" s="39" customFormat="1" ht="12.75">
      <c r="A37" s="30" t="s">
        <v>107</v>
      </c>
      <c r="B37" s="31" t="s">
        <v>108</v>
      </c>
      <c r="C37" s="32" t="s">
        <v>15</v>
      </c>
      <c r="D37" s="33" t="s">
        <v>113</v>
      </c>
      <c r="E37" s="34" t="s">
        <v>110</v>
      </c>
      <c r="F37" s="34" t="s">
        <v>111</v>
      </c>
      <c r="G37" s="35">
        <v>1000</v>
      </c>
      <c r="H37" s="36" t="s">
        <v>9</v>
      </c>
      <c r="I37" s="37">
        <v>3.2</v>
      </c>
      <c r="J37" s="38">
        <f>G37*I37</f>
        <v>3200</v>
      </c>
    </row>
    <row r="38" spans="1:10" s="39" customFormat="1" ht="12.75">
      <c r="A38" s="30" t="s">
        <v>107</v>
      </c>
      <c r="B38" s="31" t="s">
        <v>108</v>
      </c>
      <c r="C38" s="32" t="s">
        <v>15</v>
      </c>
      <c r="D38" s="33" t="s">
        <v>114</v>
      </c>
      <c r="E38" s="34" t="s">
        <v>110</v>
      </c>
      <c r="F38" s="34" t="s">
        <v>111</v>
      </c>
      <c r="G38" s="35">
        <v>350</v>
      </c>
      <c r="H38" s="36" t="s">
        <v>9</v>
      </c>
      <c r="I38" s="37">
        <v>4.49</v>
      </c>
      <c r="J38" s="38">
        <f>G38*I38</f>
        <v>1571.5</v>
      </c>
    </row>
    <row r="39" spans="1:10" s="39" customFormat="1" ht="12.75">
      <c r="A39" s="30" t="s">
        <v>107</v>
      </c>
      <c r="B39" s="31" t="s">
        <v>108</v>
      </c>
      <c r="C39" s="32" t="s">
        <v>15</v>
      </c>
      <c r="D39" s="33" t="s">
        <v>115</v>
      </c>
      <c r="E39" s="34" t="s">
        <v>110</v>
      </c>
      <c r="F39" s="34" t="s">
        <v>111</v>
      </c>
      <c r="G39" s="35">
        <v>350</v>
      </c>
      <c r="H39" s="36" t="s">
        <v>9</v>
      </c>
      <c r="I39" s="37">
        <v>4.49</v>
      </c>
      <c r="J39" s="38">
        <f>G39*I39</f>
        <v>1571.5</v>
      </c>
    </row>
    <row r="40" spans="1:10" ht="12.75">
      <c r="A40" s="31" t="s">
        <v>116</v>
      </c>
      <c r="B40" s="31" t="s">
        <v>108</v>
      </c>
      <c r="C40" s="31" t="s">
        <v>15</v>
      </c>
      <c r="D40" s="44" t="s">
        <v>117</v>
      </c>
      <c r="E40" s="34" t="s">
        <v>110</v>
      </c>
      <c r="F40" s="34" t="s">
        <v>111</v>
      </c>
      <c r="G40" s="35">
        <v>900</v>
      </c>
      <c r="H40" s="36" t="s">
        <v>9</v>
      </c>
      <c r="I40" s="37">
        <v>2.99</v>
      </c>
      <c r="J40" s="38">
        <f>G40*I40</f>
        <v>2691</v>
      </c>
    </row>
    <row r="41" spans="1:10" ht="12.75">
      <c r="A41" s="31" t="s">
        <v>118</v>
      </c>
      <c r="B41" s="31" t="s">
        <v>119</v>
      </c>
      <c r="C41" s="31" t="s">
        <v>15</v>
      </c>
      <c r="D41" s="44" t="s">
        <v>120</v>
      </c>
      <c r="E41" s="43" t="s">
        <v>121</v>
      </c>
      <c r="F41" s="43" t="s">
        <v>122</v>
      </c>
      <c r="G41" s="35">
        <v>30</v>
      </c>
      <c r="H41" s="36" t="s">
        <v>9</v>
      </c>
      <c r="I41" s="37">
        <v>1071.4</v>
      </c>
      <c r="J41" s="38">
        <f>G41*I41</f>
        <v>32142.000000000004</v>
      </c>
    </row>
    <row r="42" spans="1:10" ht="12.75" hidden="1">
      <c r="A42" s="45" t="s">
        <v>123</v>
      </c>
      <c r="B42" s="45" t="s">
        <v>124</v>
      </c>
      <c r="C42" s="45" t="s">
        <v>15</v>
      </c>
      <c r="D42" s="46" t="s">
        <v>125</v>
      </c>
      <c r="E42" s="47" t="s">
        <v>126</v>
      </c>
      <c r="F42" s="47" t="s">
        <v>127</v>
      </c>
      <c r="G42" s="48">
        <v>12</v>
      </c>
      <c r="H42" s="49" t="s">
        <v>9</v>
      </c>
      <c r="I42" s="50">
        <v>1918.03</v>
      </c>
      <c r="J42" s="51">
        <f>G42*I42</f>
        <v>23016.36</v>
      </c>
    </row>
    <row r="43" spans="1:10" ht="12.75" hidden="1">
      <c r="A43" s="45" t="s">
        <v>128</v>
      </c>
      <c r="B43" s="45" t="s">
        <v>129</v>
      </c>
      <c r="C43" s="45" t="s">
        <v>15</v>
      </c>
      <c r="D43" s="46" t="s">
        <v>125</v>
      </c>
      <c r="E43" s="47" t="s">
        <v>126</v>
      </c>
      <c r="F43" s="47" t="s">
        <v>130</v>
      </c>
      <c r="G43" s="48">
        <v>13</v>
      </c>
      <c r="H43" s="49" t="s">
        <v>9</v>
      </c>
      <c r="I43" s="50">
        <v>1919.03</v>
      </c>
      <c r="J43" s="51">
        <f>G43*I43</f>
        <v>24947.39</v>
      </c>
    </row>
    <row r="44" spans="1:10" ht="12.75" hidden="1">
      <c r="A44" s="45" t="s">
        <v>131</v>
      </c>
      <c r="B44" s="45" t="s">
        <v>132</v>
      </c>
      <c r="C44" s="45" t="s">
        <v>15</v>
      </c>
      <c r="D44" s="46" t="s">
        <v>125</v>
      </c>
      <c r="E44" s="47" t="s">
        <v>126</v>
      </c>
      <c r="F44" s="47" t="s">
        <v>133</v>
      </c>
      <c r="G44" s="48">
        <v>14</v>
      </c>
      <c r="H44" s="49" t="s">
        <v>9</v>
      </c>
      <c r="I44" s="50">
        <v>1920.03</v>
      </c>
      <c r="J44" s="51">
        <f>G44*I44</f>
        <v>26880.42</v>
      </c>
    </row>
    <row r="45" spans="1:10" ht="12.75" hidden="1">
      <c r="A45" s="45" t="s">
        <v>134</v>
      </c>
      <c r="B45" s="45" t="s">
        <v>135</v>
      </c>
      <c r="C45" s="45" t="s">
        <v>15</v>
      </c>
      <c r="D45" s="46" t="s">
        <v>125</v>
      </c>
      <c r="E45" s="47" t="s">
        <v>126</v>
      </c>
      <c r="F45" s="47" t="s">
        <v>136</v>
      </c>
      <c r="G45" s="48">
        <v>15</v>
      </c>
      <c r="H45" s="49" t="s">
        <v>9</v>
      </c>
      <c r="I45" s="50">
        <v>1921.03</v>
      </c>
      <c r="J45" s="51">
        <f>G45*I45</f>
        <v>28815.45</v>
      </c>
    </row>
    <row r="46" spans="1:10" ht="12.75" hidden="1">
      <c r="A46" s="45" t="s">
        <v>137</v>
      </c>
      <c r="B46" s="45" t="s">
        <v>138</v>
      </c>
      <c r="C46" s="45" t="s">
        <v>15</v>
      </c>
      <c r="D46" s="46" t="s">
        <v>125</v>
      </c>
      <c r="E46" s="47" t="s">
        <v>126</v>
      </c>
      <c r="F46" s="47" t="s">
        <v>139</v>
      </c>
      <c r="G46" s="48">
        <v>16</v>
      </c>
      <c r="H46" s="49" t="s">
        <v>9</v>
      </c>
      <c r="I46" s="50">
        <v>1922.03</v>
      </c>
      <c r="J46" s="51">
        <f>G46*I46</f>
        <v>30752.48</v>
      </c>
    </row>
    <row r="47" spans="1:10" ht="12.75" hidden="1">
      <c r="A47" s="45" t="s">
        <v>140</v>
      </c>
      <c r="B47" s="45" t="s">
        <v>141</v>
      </c>
      <c r="C47" s="45" t="s">
        <v>15</v>
      </c>
      <c r="D47" s="46" t="s">
        <v>125</v>
      </c>
      <c r="E47" s="47" t="s">
        <v>126</v>
      </c>
      <c r="F47" s="47" t="s">
        <v>142</v>
      </c>
      <c r="G47" s="48">
        <v>17</v>
      </c>
      <c r="H47" s="49" t="s">
        <v>9</v>
      </c>
      <c r="I47" s="50">
        <v>1923.03</v>
      </c>
      <c r="J47" s="51">
        <f>G47*I47</f>
        <v>32691.51</v>
      </c>
    </row>
    <row r="48" spans="1:10" ht="12.75" hidden="1">
      <c r="A48" s="45" t="s">
        <v>143</v>
      </c>
      <c r="B48" s="45" t="s">
        <v>144</v>
      </c>
      <c r="C48" s="45" t="s">
        <v>15</v>
      </c>
      <c r="D48" s="46" t="s">
        <v>125</v>
      </c>
      <c r="E48" s="47" t="s">
        <v>126</v>
      </c>
      <c r="F48" s="47" t="s">
        <v>145</v>
      </c>
      <c r="G48" s="48">
        <v>18</v>
      </c>
      <c r="H48" s="49" t="s">
        <v>9</v>
      </c>
      <c r="I48" s="50">
        <v>1924.03</v>
      </c>
      <c r="J48" s="51">
        <f>G48*I48</f>
        <v>34632.54</v>
      </c>
    </row>
    <row r="49" spans="1:10" ht="12.75" hidden="1">
      <c r="A49" s="45" t="s">
        <v>146</v>
      </c>
      <c r="B49" s="45" t="s">
        <v>147</v>
      </c>
      <c r="C49" s="45" t="s">
        <v>15</v>
      </c>
      <c r="D49" s="46" t="s">
        <v>125</v>
      </c>
      <c r="E49" s="47" t="s">
        <v>126</v>
      </c>
      <c r="F49" s="47" t="s">
        <v>148</v>
      </c>
      <c r="G49" s="48">
        <v>19</v>
      </c>
      <c r="H49" s="49" t="s">
        <v>9</v>
      </c>
      <c r="I49" s="50">
        <v>1925.03</v>
      </c>
      <c r="J49" s="51">
        <f>G49*I49</f>
        <v>36575.57</v>
      </c>
    </row>
    <row r="50" spans="1:10" ht="12.75" hidden="1">
      <c r="A50" s="45" t="s">
        <v>149</v>
      </c>
      <c r="B50" s="45" t="s">
        <v>150</v>
      </c>
      <c r="C50" s="45" t="s">
        <v>15</v>
      </c>
      <c r="D50" s="46" t="s">
        <v>125</v>
      </c>
      <c r="E50" s="47" t="s">
        <v>126</v>
      </c>
      <c r="F50" s="47" t="s">
        <v>151</v>
      </c>
      <c r="G50" s="48">
        <v>20</v>
      </c>
      <c r="H50" s="49" t="s">
        <v>9</v>
      </c>
      <c r="I50" s="50">
        <v>1926.03</v>
      </c>
      <c r="J50" s="51">
        <f>G50*I50</f>
        <v>38520.6</v>
      </c>
    </row>
    <row r="51" spans="1:10" ht="12.75" hidden="1">
      <c r="A51" s="45" t="s">
        <v>152</v>
      </c>
      <c r="B51" s="45" t="s">
        <v>153</v>
      </c>
      <c r="C51" s="45" t="s">
        <v>15</v>
      </c>
      <c r="D51" s="46" t="s">
        <v>125</v>
      </c>
      <c r="E51" s="47" t="s">
        <v>126</v>
      </c>
      <c r="F51" s="47" t="s">
        <v>154</v>
      </c>
      <c r="G51" s="48">
        <v>21</v>
      </c>
      <c r="H51" s="49" t="s">
        <v>9</v>
      </c>
      <c r="I51" s="50">
        <v>1927.03</v>
      </c>
      <c r="J51" s="51">
        <f>G51*I51</f>
        <v>40467.63</v>
      </c>
    </row>
    <row r="52" spans="1:10" ht="12.75" hidden="1">
      <c r="A52" s="45" t="s">
        <v>155</v>
      </c>
      <c r="B52" s="45" t="s">
        <v>156</v>
      </c>
      <c r="C52" s="45" t="s">
        <v>15</v>
      </c>
      <c r="D52" s="46" t="s">
        <v>125</v>
      </c>
      <c r="E52" s="47" t="s">
        <v>126</v>
      </c>
      <c r="F52" s="47" t="s">
        <v>157</v>
      </c>
      <c r="G52" s="48">
        <v>22</v>
      </c>
      <c r="H52" s="49" t="s">
        <v>9</v>
      </c>
      <c r="I52" s="50">
        <v>1928.03</v>
      </c>
      <c r="J52" s="51">
        <f>G52*I52</f>
        <v>42416.659999999996</v>
      </c>
    </row>
    <row r="53" spans="1:10" ht="12.75" hidden="1">
      <c r="A53" s="45" t="s">
        <v>158</v>
      </c>
      <c r="B53" s="45" t="s">
        <v>159</v>
      </c>
      <c r="C53" s="45" t="s">
        <v>15</v>
      </c>
      <c r="D53" s="46" t="s">
        <v>125</v>
      </c>
      <c r="E53" s="47" t="s">
        <v>126</v>
      </c>
      <c r="F53" s="47" t="s">
        <v>160</v>
      </c>
      <c r="G53" s="48">
        <v>23</v>
      </c>
      <c r="H53" s="49" t="s">
        <v>9</v>
      </c>
      <c r="I53" s="50">
        <v>1929.03</v>
      </c>
      <c r="J53" s="51">
        <f>G53*I53</f>
        <v>44367.69</v>
      </c>
    </row>
    <row r="54" spans="1:10" ht="12.75" hidden="1">
      <c r="A54" s="45" t="s">
        <v>161</v>
      </c>
      <c r="B54" s="45" t="s">
        <v>162</v>
      </c>
      <c r="C54" s="45" t="s">
        <v>15</v>
      </c>
      <c r="D54" s="46" t="s">
        <v>125</v>
      </c>
      <c r="E54" s="47" t="s">
        <v>126</v>
      </c>
      <c r="F54" s="47" t="s">
        <v>163</v>
      </c>
      <c r="G54" s="48">
        <v>24</v>
      </c>
      <c r="H54" s="49" t="s">
        <v>9</v>
      </c>
      <c r="I54" s="50">
        <v>1930.03</v>
      </c>
      <c r="J54" s="51">
        <f>G54*I54</f>
        <v>46320.72</v>
      </c>
    </row>
    <row r="55" spans="1:10" ht="12.75" hidden="1">
      <c r="A55" s="45" t="s">
        <v>164</v>
      </c>
      <c r="B55" s="45" t="s">
        <v>165</v>
      </c>
      <c r="C55" s="45" t="s">
        <v>15</v>
      </c>
      <c r="D55" s="46" t="s">
        <v>125</v>
      </c>
      <c r="E55" s="47" t="s">
        <v>126</v>
      </c>
      <c r="F55" s="47" t="s">
        <v>166</v>
      </c>
      <c r="G55" s="48">
        <v>25</v>
      </c>
      <c r="H55" s="49" t="s">
        <v>9</v>
      </c>
      <c r="I55" s="50">
        <v>1931.03</v>
      </c>
      <c r="J55" s="51">
        <f>G55*I55</f>
        <v>48275.75</v>
      </c>
    </row>
    <row r="56" spans="1:10" ht="12.75" hidden="1">
      <c r="A56" s="45" t="s">
        <v>167</v>
      </c>
      <c r="B56" s="45" t="s">
        <v>168</v>
      </c>
      <c r="C56" s="45" t="s">
        <v>15</v>
      </c>
      <c r="D56" s="46" t="s">
        <v>125</v>
      </c>
      <c r="E56" s="47" t="s">
        <v>126</v>
      </c>
      <c r="F56" s="47" t="s">
        <v>169</v>
      </c>
      <c r="G56" s="48">
        <v>26</v>
      </c>
      <c r="H56" s="49" t="s">
        <v>9</v>
      </c>
      <c r="I56" s="50">
        <v>1932.03</v>
      </c>
      <c r="J56" s="51">
        <f>G56*I56</f>
        <v>50232.78</v>
      </c>
    </row>
    <row r="57" spans="1:10" ht="12.75">
      <c r="A57" s="31" t="s">
        <v>170</v>
      </c>
      <c r="B57" s="31" t="s">
        <v>171</v>
      </c>
      <c r="C57" s="31" t="s">
        <v>15</v>
      </c>
      <c r="D57" s="44" t="s">
        <v>172</v>
      </c>
      <c r="E57" s="43" t="s">
        <v>173</v>
      </c>
      <c r="F57" s="43" t="s">
        <v>174</v>
      </c>
      <c r="G57" s="35">
        <v>900</v>
      </c>
      <c r="H57" s="36" t="s">
        <v>9</v>
      </c>
      <c r="I57" s="37">
        <v>1.8</v>
      </c>
      <c r="J57" s="38">
        <f>G57*I57</f>
        <v>1620</v>
      </c>
    </row>
    <row r="58" spans="1:10" ht="12.75">
      <c r="A58" s="31" t="s">
        <v>170</v>
      </c>
      <c r="B58" s="31" t="s">
        <v>171</v>
      </c>
      <c r="C58" s="31" t="s">
        <v>15</v>
      </c>
      <c r="D58" s="44" t="s">
        <v>175</v>
      </c>
      <c r="E58" s="43" t="s">
        <v>173</v>
      </c>
      <c r="F58" s="43" t="s">
        <v>174</v>
      </c>
      <c r="G58" s="35">
        <v>900</v>
      </c>
      <c r="H58" s="36" t="s">
        <v>9</v>
      </c>
      <c r="I58" s="37">
        <v>1.8</v>
      </c>
      <c r="J58" s="38">
        <f>G58*I58</f>
        <v>1620</v>
      </c>
    </row>
    <row r="59" spans="1:10" ht="12.75">
      <c r="A59" s="31" t="s">
        <v>176</v>
      </c>
      <c r="B59" s="31" t="s">
        <v>177</v>
      </c>
      <c r="C59" s="31" t="s">
        <v>15</v>
      </c>
      <c r="D59" s="44" t="s">
        <v>178</v>
      </c>
      <c r="E59" s="43" t="s">
        <v>179</v>
      </c>
      <c r="F59" s="43" t="s">
        <v>180</v>
      </c>
      <c r="G59" s="35">
        <v>900</v>
      </c>
      <c r="H59" s="36" t="s">
        <v>9</v>
      </c>
      <c r="I59" s="37">
        <v>13.65</v>
      </c>
      <c r="J59" s="38">
        <f>G59*I59</f>
        <v>12285</v>
      </c>
    </row>
    <row r="60" spans="1:10" ht="12.75">
      <c r="A60" s="31" t="s">
        <v>176</v>
      </c>
      <c r="B60" s="31" t="s">
        <v>177</v>
      </c>
      <c r="C60" s="31" t="s">
        <v>15</v>
      </c>
      <c r="D60" s="44" t="s">
        <v>181</v>
      </c>
      <c r="E60" s="43" t="s">
        <v>179</v>
      </c>
      <c r="F60" s="43" t="s">
        <v>180</v>
      </c>
      <c r="G60" s="35">
        <v>900</v>
      </c>
      <c r="H60" s="36" t="s">
        <v>9</v>
      </c>
      <c r="I60" s="37">
        <v>13.65</v>
      </c>
      <c r="J60" s="38">
        <f>G60*I60</f>
        <v>12285</v>
      </c>
    </row>
    <row r="61" spans="1:10" ht="12.75">
      <c r="A61" s="31" t="s">
        <v>182</v>
      </c>
      <c r="B61" s="31" t="s">
        <v>183</v>
      </c>
      <c r="C61" s="31" t="s">
        <v>15</v>
      </c>
      <c r="D61" s="44" t="s">
        <v>184</v>
      </c>
      <c r="E61" s="43" t="s">
        <v>185</v>
      </c>
      <c r="F61" s="43" t="s">
        <v>186</v>
      </c>
      <c r="G61" s="35">
        <v>900</v>
      </c>
      <c r="H61" s="36" t="s">
        <v>9</v>
      </c>
      <c r="I61" s="37">
        <v>6.24</v>
      </c>
      <c r="J61" s="38">
        <f>G61*I61</f>
        <v>5616</v>
      </c>
    </row>
    <row r="62" spans="1:10" ht="12.75">
      <c r="A62" s="31" t="s">
        <v>182</v>
      </c>
      <c r="B62" s="31" t="s">
        <v>183</v>
      </c>
      <c r="C62" s="31" t="s">
        <v>15</v>
      </c>
      <c r="D62" s="44" t="s">
        <v>187</v>
      </c>
      <c r="E62" s="43" t="s">
        <v>185</v>
      </c>
      <c r="F62" s="43" t="s">
        <v>186</v>
      </c>
      <c r="G62" s="35">
        <v>900</v>
      </c>
      <c r="H62" s="36" t="s">
        <v>9</v>
      </c>
      <c r="I62" s="37">
        <v>6.24</v>
      </c>
      <c r="J62" s="38">
        <f>G62*I62</f>
        <v>5616</v>
      </c>
    </row>
    <row r="63" spans="1:10" ht="12.75">
      <c r="A63" s="31" t="s">
        <v>182</v>
      </c>
      <c r="B63" s="31" t="s">
        <v>183</v>
      </c>
      <c r="C63" s="31" t="s">
        <v>15</v>
      </c>
      <c r="D63" s="44" t="s">
        <v>188</v>
      </c>
      <c r="E63" s="43" t="s">
        <v>185</v>
      </c>
      <c r="F63" s="43" t="s">
        <v>186</v>
      </c>
      <c r="G63" s="35">
        <v>900</v>
      </c>
      <c r="H63" s="36" t="s">
        <v>9</v>
      </c>
      <c r="I63" s="37">
        <v>11.81</v>
      </c>
      <c r="J63" s="38">
        <f>G63*I63</f>
        <v>10629</v>
      </c>
    </row>
    <row r="64" spans="1:10" ht="12.75">
      <c r="A64" s="31" t="s">
        <v>182</v>
      </c>
      <c r="B64" s="31" t="s">
        <v>183</v>
      </c>
      <c r="C64" s="31" t="s">
        <v>15</v>
      </c>
      <c r="D64" s="44" t="s">
        <v>189</v>
      </c>
      <c r="E64" s="43" t="s">
        <v>185</v>
      </c>
      <c r="F64" s="43" t="s">
        <v>186</v>
      </c>
      <c r="G64" s="35">
        <v>900</v>
      </c>
      <c r="H64" s="36" t="s">
        <v>9</v>
      </c>
      <c r="I64" s="37">
        <v>11.81</v>
      </c>
      <c r="J64" s="38">
        <f>G64*I64</f>
        <v>10629</v>
      </c>
    </row>
    <row r="65" spans="1:10" ht="12.75">
      <c r="A65" s="31" t="s">
        <v>190</v>
      </c>
      <c r="B65" s="31" t="s">
        <v>191</v>
      </c>
      <c r="C65" s="31" t="s">
        <v>15</v>
      </c>
      <c r="D65" s="44" t="s">
        <v>192</v>
      </c>
      <c r="E65" s="43" t="s">
        <v>193</v>
      </c>
      <c r="F65" s="43" t="s">
        <v>194</v>
      </c>
      <c r="G65" s="35">
        <v>900</v>
      </c>
      <c r="H65" s="36" t="s">
        <v>9</v>
      </c>
      <c r="I65" s="37">
        <v>1.45</v>
      </c>
      <c r="J65" s="38">
        <f>G65*I65</f>
        <v>1305</v>
      </c>
    </row>
    <row r="66" spans="1:10" ht="12.75">
      <c r="A66" s="31" t="s">
        <v>190</v>
      </c>
      <c r="B66" s="31" t="s">
        <v>191</v>
      </c>
      <c r="C66" s="31" t="s">
        <v>15</v>
      </c>
      <c r="D66" s="44" t="s">
        <v>192</v>
      </c>
      <c r="E66" s="43" t="s">
        <v>193</v>
      </c>
      <c r="F66" s="43" t="s">
        <v>194</v>
      </c>
      <c r="G66" s="35">
        <v>900</v>
      </c>
      <c r="H66" s="36" t="s">
        <v>9</v>
      </c>
      <c r="I66" s="37">
        <v>1.45</v>
      </c>
      <c r="J66" s="38">
        <f>G66*I66</f>
        <v>1305</v>
      </c>
    </row>
    <row r="67" spans="1:10" ht="12.75">
      <c r="A67" s="31" t="s">
        <v>190</v>
      </c>
      <c r="B67" s="31" t="s">
        <v>191</v>
      </c>
      <c r="C67" s="31" t="s">
        <v>15</v>
      </c>
      <c r="D67" s="44" t="s">
        <v>195</v>
      </c>
      <c r="E67" s="43" t="s">
        <v>193</v>
      </c>
      <c r="F67" s="43" t="s">
        <v>194</v>
      </c>
      <c r="G67" s="35">
        <v>900</v>
      </c>
      <c r="H67" s="36" t="s">
        <v>9</v>
      </c>
      <c r="I67" s="37">
        <v>28.9</v>
      </c>
      <c r="J67" s="38">
        <f>G67*I67</f>
        <v>26010</v>
      </c>
    </row>
    <row r="68" spans="1:10" ht="12.75">
      <c r="A68" s="31" t="s">
        <v>190</v>
      </c>
      <c r="B68" s="31" t="s">
        <v>191</v>
      </c>
      <c r="C68" s="31" t="s">
        <v>15</v>
      </c>
      <c r="D68" s="44" t="s">
        <v>196</v>
      </c>
      <c r="E68" s="43" t="s">
        <v>193</v>
      </c>
      <c r="F68" s="43" t="s">
        <v>194</v>
      </c>
      <c r="G68" s="35">
        <v>900</v>
      </c>
      <c r="H68" s="36" t="s">
        <v>9</v>
      </c>
      <c r="I68" s="37">
        <v>28.9</v>
      </c>
      <c r="J68" s="38">
        <f>G68*I68</f>
        <v>26010</v>
      </c>
    </row>
    <row r="69" spans="1:10" ht="12.75">
      <c r="A69" s="31" t="s">
        <v>197</v>
      </c>
      <c r="B69" s="31" t="s">
        <v>198</v>
      </c>
      <c r="C69" s="31" t="s">
        <v>15</v>
      </c>
      <c r="D69" s="44" t="s">
        <v>199</v>
      </c>
      <c r="E69" s="43" t="s">
        <v>200</v>
      </c>
      <c r="F69" s="43" t="s">
        <v>201</v>
      </c>
      <c r="G69" s="35">
        <v>200</v>
      </c>
      <c r="H69" s="36" t="s">
        <v>9</v>
      </c>
      <c r="I69" s="37">
        <v>1.82</v>
      </c>
      <c r="J69" s="38">
        <f>G69*I69</f>
        <v>364</v>
      </c>
    </row>
    <row r="70" spans="1:10" ht="12.75">
      <c r="A70" s="31" t="s">
        <v>197</v>
      </c>
      <c r="B70" s="31" t="s">
        <v>198</v>
      </c>
      <c r="C70" s="31" t="s">
        <v>15</v>
      </c>
      <c r="D70" s="44" t="s">
        <v>202</v>
      </c>
      <c r="E70" s="43" t="s">
        <v>200</v>
      </c>
      <c r="F70" s="43" t="s">
        <v>201</v>
      </c>
      <c r="G70" s="35">
        <v>400</v>
      </c>
      <c r="H70" s="36" t="s">
        <v>9</v>
      </c>
      <c r="I70" s="37">
        <v>1.63</v>
      </c>
      <c r="J70" s="38">
        <f>G70*I70</f>
        <v>652</v>
      </c>
    </row>
    <row r="71" spans="1:10" ht="12.75">
      <c r="A71" s="31" t="s">
        <v>197</v>
      </c>
      <c r="B71" s="31" t="s">
        <v>198</v>
      </c>
      <c r="C71" s="31" t="s">
        <v>15</v>
      </c>
      <c r="D71" s="44" t="s">
        <v>203</v>
      </c>
      <c r="E71" s="43" t="s">
        <v>200</v>
      </c>
      <c r="F71" s="43" t="s">
        <v>201</v>
      </c>
      <c r="G71" s="35">
        <v>50</v>
      </c>
      <c r="H71" s="36" t="s">
        <v>9</v>
      </c>
      <c r="I71" s="37">
        <v>2.76</v>
      </c>
      <c r="J71" s="38">
        <f>G71*I71</f>
        <v>138</v>
      </c>
    </row>
    <row r="72" spans="1:11" ht="12.75">
      <c r="A72" s="31" t="s">
        <v>197</v>
      </c>
      <c r="B72" s="31" t="s">
        <v>198</v>
      </c>
      <c r="C72" s="31" t="s">
        <v>15</v>
      </c>
      <c r="D72" s="44" t="s">
        <v>204</v>
      </c>
      <c r="E72" s="43" t="s">
        <v>200</v>
      </c>
      <c r="F72" s="43" t="s">
        <v>201</v>
      </c>
      <c r="G72" s="35">
        <v>10</v>
      </c>
      <c r="H72" s="36" t="s">
        <v>9</v>
      </c>
      <c r="I72" s="37">
        <v>1.49</v>
      </c>
      <c r="J72" s="38">
        <f>G72*I72</f>
        <v>14.9</v>
      </c>
      <c r="K72" s="40"/>
    </row>
    <row r="73" spans="1:10" ht="12.75">
      <c r="A73" s="31" t="s">
        <v>197</v>
      </c>
      <c r="B73" s="31" t="s">
        <v>198</v>
      </c>
      <c r="C73" s="31" t="s">
        <v>15</v>
      </c>
      <c r="D73" s="44" t="s">
        <v>205</v>
      </c>
      <c r="E73" s="43" t="s">
        <v>200</v>
      </c>
      <c r="F73" s="43" t="s">
        <v>201</v>
      </c>
      <c r="G73" s="35">
        <v>200</v>
      </c>
      <c r="H73" s="36" t="s">
        <v>9</v>
      </c>
      <c r="I73" s="37">
        <v>7.48</v>
      </c>
      <c r="J73" s="38">
        <f>G73*I73</f>
        <v>1496</v>
      </c>
    </row>
    <row r="74" spans="1:10" ht="12.75">
      <c r="A74" s="31" t="s">
        <v>206</v>
      </c>
      <c r="B74" s="31" t="s">
        <v>207</v>
      </c>
      <c r="C74" s="31" t="s">
        <v>15</v>
      </c>
      <c r="D74" s="44" t="s">
        <v>208</v>
      </c>
      <c r="E74" s="43" t="s">
        <v>209</v>
      </c>
      <c r="F74" s="43" t="s">
        <v>210</v>
      </c>
      <c r="G74" s="35">
        <v>4</v>
      </c>
      <c r="H74" s="36" t="s">
        <v>9</v>
      </c>
      <c r="I74" s="37">
        <v>2689.99</v>
      </c>
      <c r="J74" s="38">
        <f>G74*I74</f>
        <v>10759.96</v>
      </c>
    </row>
    <row r="75" spans="1:10" ht="12.75">
      <c r="A75" s="31" t="s">
        <v>211</v>
      </c>
      <c r="B75" s="31" t="s">
        <v>207</v>
      </c>
      <c r="C75" s="31" t="s">
        <v>15</v>
      </c>
      <c r="D75" s="44" t="s">
        <v>212</v>
      </c>
      <c r="E75" s="43" t="s">
        <v>209</v>
      </c>
      <c r="F75" s="43" t="s">
        <v>210</v>
      </c>
      <c r="G75" s="35">
        <v>5</v>
      </c>
      <c r="H75" s="36" t="s">
        <v>9</v>
      </c>
      <c r="I75" s="37">
        <v>2689.99</v>
      </c>
      <c r="J75" s="38">
        <f>G75*I75</f>
        <v>13449.949999999999</v>
      </c>
    </row>
    <row r="76" spans="1:10" ht="12.75">
      <c r="A76" s="31" t="s">
        <v>213</v>
      </c>
      <c r="B76" s="31" t="s">
        <v>214</v>
      </c>
      <c r="C76" s="31" t="s">
        <v>15</v>
      </c>
      <c r="D76" s="44" t="s">
        <v>215</v>
      </c>
      <c r="E76" s="43" t="s">
        <v>216</v>
      </c>
      <c r="F76" s="43" t="s">
        <v>217</v>
      </c>
      <c r="G76" s="35">
        <v>130</v>
      </c>
      <c r="H76" s="36" t="s">
        <v>9</v>
      </c>
      <c r="I76" s="37">
        <v>9.85</v>
      </c>
      <c r="J76" s="38">
        <f>G76*I76</f>
        <v>1280.5</v>
      </c>
    </row>
    <row r="77" spans="1:10" ht="12.75">
      <c r="A77" s="31" t="s">
        <v>213</v>
      </c>
      <c r="B77" s="31" t="s">
        <v>214</v>
      </c>
      <c r="C77" s="31" t="s">
        <v>15</v>
      </c>
      <c r="D77" s="44" t="s">
        <v>218</v>
      </c>
      <c r="E77" s="43" t="s">
        <v>216</v>
      </c>
      <c r="F77" s="43" t="s">
        <v>217</v>
      </c>
      <c r="G77" s="35">
        <v>15</v>
      </c>
      <c r="H77" s="36" t="s">
        <v>9</v>
      </c>
      <c r="I77" s="37">
        <v>22.98</v>
      </c>
      <c r="J77" s="38">
        <f>G77*I77</f>
        <v>344.7</v>
      </c>
    </row>
    <row r="78" spans="1:10" ht="12.75">
      <c r="A78" s="31" t="s">
        <v>219</v>
      </c>
      <c r="B78" s="31" t="s">
        <v>220</v>
      </c>
      <c r="C78" s="31" t="s">
        <v>15</v>
      </c>
      <c r="D78" s="44" t="s">
        <v>221</v>
      </c>
      <c r="E78" s="43" t="s">
        <v>222</v>
      </c>
      <c r="F78" s="43" t="s">
        <v>223</v>
      </c>
      <c r="G78" s="35">
        <v>136</v>
      </c>
      <c r="H78" s="36" t="s">
        <v>9</v>
      </c>
      <c r="I78" s="37">
        <v>6.66</v>
      </c>
      <c r="J78" s="38">
        <f>G78*I78</f>
        <v>905.76</v>
      </c>
    </row>
    <row r="79" spans="1:10" ht="12.75">
      <c r="A79" s="31" t="s">
        <v>224</v>
      </c>
      <c r="B79" s="31" t="s">
        <v>225</v>
      </c>
      <c r="C79" s="31" t="s">
        <v>15</v>
      </c>
      <c r="D79" s="44" t="s">
        <v>226</v>
      </c>
      <c r="E79" s="43" t="s">
        <v>227</v>
      </c>
      <c r="F79" s="43" t="s">
        <v>228</v>
      </c>
      <c r="G79" s="35">
        <v>25</v>
      </c>
      <c r="H79" s="36" t="s">
        <v>9</v>
      </c>
      <c r="I79" s="37">
        <v>400</v>
      </c>
      <c r="J79" s="38">
        <f>G79*I79</f>
        <v>10000</v>
      </c>
    </row>
    <row r="80" spans="1:10" ht="12.75">
      <c r="A80" s="31" t="s">
        <v>229</v>
      </c>
      <c r="B80" s="31" t="s">
        <v>230</v>
      </c>
      <c r="C80" s="31" t="s">
        <v>44</v>
      </c>
      <c r="D80" s="16" t="s">
        <v>231</v>
      </c>
      <c r="E80" s="43" t="s">
        <v>232</v>
      </c>
      <c r="F80" s="43" t="s">
        <v>233</v>
      </c>
      <c r="G80" s="35">
        <v>1</v>
      </c>
      <c r="H80" s="36" t="s">
        <v>9</v>
      </c>
      <c r="I80" s="37">
        <v>3971</v>
      </c>
      <c r="J80" s="38">
        <f>G80*I80</f>
        <v>3971</v>
      </c>
    </row>
    <row r="81" spans="1:10" ht="12.75">
      <c r="A81" s="36" t="s">
        <v>234</v>
      </c>
      <c r="B81" s="31" t="s">
        <v>235</v>
      </c>
      <c r="C81" s="36" t="s">
        <v>236</v>
      </c>
      <c r="D81" s="44" t="s">
        <v>237</v>
      </c>
      <c r="E81" s="43" t="s">
        <v>238</v>
      </c>
      <c r="F81" s="43" t="s">
        <v>239</v>
      </c>
      <c r="G81" s="35">
        <v>1</v>
      </c>
      <c r="H81" s="36" t="s">
        <v>9</v>
      </c>
      <c r="I81" s="37">
        <v>30335.53</v>
      </c>
      <c r="J81" s="38">
        <f>G81*I81</f>
        <v>30335.53</v>
      </c>
    </row>
    <row r="82" spans="1:10" ht="12.75">
      <c r="A82" s="31" t="s">
        <v>240</v>
      </c>
      <c r="B82" s="31" t="s">
        <v>241</v>
      </c>
      <c r="C82" s="31" t="s">
        <v>15</v>
      </c>
      <c r="D82" s="44" t="s">
        <v>242</v>
      </c>
      <c r="E82" s="43" t="s">
        <v>243</v>
      </c>
      <c r="F82" s="43" t="s">
        <v>75</v>
      </c>
      <c r="G82" s="35">
        <v>2</v>
      </c>
      <c r="H82" s="36" t="s">
        <v>9</v>
      </c>
      <c r="I82" s="37">
        <v>673</v>
      </c>
      <c r="J82" s="38">
        <f>G82*I82</f>
        <v>1346</v>
      </c>
    </row>
    <row r="83" spans="1:10" ht="12.75">
      <c r="A83" s="31" t="s">
        <v>240</v>
      </c>
      <c r="B83" s="31" t="s">
        <v>241</v>
      </c>
      <c r="C83" s="31" t="s">
        <v>15</v>
      </c>
      <c r="D83" s="44" t="s">
        <v>244</v>
      </c>
      <c r="E83" s="43" t="s">
        <v>243</v>
      </c>
      <c r="F83" s="43" t="s">
        <v>75</v>
      </c>
      <c r="G83" s="35">
        <v>2</v>
      </c>
      <c r="H83" s="36" t="s">
        <v>9</v>
      </c>
      <c r="I83" s="37">
        <v>673</v>
      </c>
      <c r="J83" s="38">
        <f>G83*I83</f>
        <v>1346</v>
      </c>
    </row>
    <row r="84" spans="1:10" ht="12.75">
      <c r="A84" s="31" t="s">
        <v>245</v>
      </c>
      <c r="B84" s="31" t="s">
        <v>246</v>
      </c>
      <c r="C84" s="31" t="s">
        <v>15</v>
      </c>
      <c r="D84" s="44" t="s">
        <v>247</v>
      </c>
      <c r="E84" s="43" t="s">
        <v>248</v>
      </c>
      <c r="F84" s="43" t="s">
        <v>249</v>
      </c>
      <c r="G84" s="35">
        <v>1450</v>
      </c>
      <c r="H84" s="36" t="s">
        <v>9</v>
      </c>
      <c r="I84" s="37">
        <v>3.3</v>
      </c>
      <c r="J84" s="38">
        <f>G84*I84</f>
        <v>4785</v>
      </c>
    </row>
    <row r="91" spans="1:10" s="52" customFormat="1" ht="12.75">
      <c r="A91"/>
      <c r="B91"/>
      <c r="C91"/>
      <c r="D91"/>
      <c r="E91"/>
      <c r="F91"/>
      <c r="G91"/>
      <c r="H91"/>
      <c r="I91"/>
      <c r="J91"/>
    </row>
    <row r="111" spans="1:10" s="39" customFormat="1" ht="12.75">
      <c r="A111"/>
      <c r="B111"/>
      <c r="C111"/>
      <c r="D111"/>
      <c r="E111"/>
      <c r="F111"/>
      <c r="G111"/>
      <c r="H111"/>
      <c r="I111"/>
      <c r="J111"/>
    </row>
    <row r="112" spans="1:10" s="53" customFormat="1" ht="12.75">
      <c r="A112"/>
      <c r="B112"/>
      <c r="C112"/>
      <c r="D112"/>
      <c r="E112"/>
      <c r="F112"/>
      <c r="G112"/>
      <c r="H112"/>
      <c r="I112"/>
      <c r="J112"/>
    </row>
    <row r="113" spans="1:10" s="53" customFormat="1" ht="12.75">
      <c r="A113"/>
      <c r="B113"/>
      <c r="C113"/>
      <c r="D113"/>
      <c r="E113"/>
      <c r="F113"/>
      <c r="G113"/>
      <c r="H113"/>
      <c r="I113"/>
      <c r="J113"/>
    </row>
    <row r="114" spans="1:10" s="53" customFormat="1" ht="12.75">
      <c r="A114"/>
      <c r="B114"/>
      <c r="C114"/>
      <c r="D114"/>
      <c r="E114"/>
      <c r="F114"/>
      <c r="G114"/>
      <c r="H114"/>
      <c r="I114"/>
      <c r="J114"/>
    </row>
    <row r="115" spans="1:10" s="53" customFormat="1" ht="12.75">
      <c r="A115"/>
      <c r="B115"/>
      <c r="C115"/>
      <c r="D115"/>
      <c r="E115"/>
      <c r="F115"/>
      <c r="G115"/>
      <c r="H115"/>
      <c r="I115"/>
      <c r="J115"/>
    </row>
    <row r="116" spans="1:10" s="53" customFormat="1" ht="12.75">
      <c r="A116"/>
      <c r="B116"/>
      <c r="C116"/>
      <c r="D116"/>
      <c r="E116"/>
      <c r="F116"/>
      <c r="G116"/>
      <c r="H116"/>
      <c r="I116"/>
      <c r="J116"/>
    </row>
    <row r="117" spans="1:10" s="53" customFormat="1" ht="12.75">
      <c r="A117"/>
      <c r="B117"/>
      <c r="C117"/>
      <c r="D117"/>
      <c r="E117"/>
      <c r="F117"/>
      <c r="G117"/>
      <c r="H117"/>
      <c r="I117"/>
      <c r="J117"/>
    </row>
    <row r="118" spans="1:10" s="53" customFormat="1" ht="12.75">
      <c r="A118"/>
      <c r="B118"/>
      <c r="C118"/>
      <c r="D118"/>
      <c r="E118"/>
      <c r="F118"/>
      <c r="G118"/>
      <c r="H118"/>
      <c r="I118"/>
      <c r="J118"/>
    </row>
    <row r="119" spans="1:10" s="53" customFormat="1" ht="12.75">
      <c r="A119"/>
      <c r="B119"/>
      <c r="C119"/>
      <c r="D119"/>
      <c r="E119"/>
      <c r="F119"/>
      <c r="G119"/>
      <c r="H119"/>
      <c r="I119"/>
      <c r="J119"/>
    </row>
    <row r="120" spans="1:10" s="53" customFormat="1" ht="12.75">
      <c r="A120"/>
      <c r="B120"/>
      <c r="C120"/>
      <c r="D120"/>
      <c r="E120"/>
      <c r="F120"/>
      <c r="G120"/>
      <c r="H120"/>
      <c r="I120"/>
      <c r="J120"/>
    </row>
    <row r="121" spans="1:10" s="53" customFormat="1" ht="12.75">
      <c r="A121"/>
      <c r="B121"/>
      <c r="C121"/>
      <c r="D121"/>
      <c r="E121"/>
      <c r="F121"/>
      <c r="G121"/>
      <c r="H121"/>
      <c r="I121"/>
      <c r="J121"/>
    </row>
    <row r="122" spans="1:10" s="53" customFormat="1" ht="12.75">
      <c r="A122"/>
      <c r="B122"/>
      <c r="C122"/>
      <c r="D122"/>
      <c r="E122"/>
      <c r="F122"/>
      <c r="G122"/>
      <c r="H122"/>
      <c r="I122"/>
      <c r="J122"/>
    </row>
    <row r="123" spans="1:10" s="53" customFormat="1" ht="12.75">
      <c r="A123"/>
      <c r="B123"/>
      <c r="C123"/>
      <c r="D123"/>
      <c r="E123"/>
      <c r="F123"/>
      <c r="G123"/>
      <c r="H123"/>
      <c r="I123"/>
      <c r="J123"/>
    </row>
    <row r="124" spans="1:10" s="53" customFormat="1" ht="12.75">
      <c r="A124"/>
      <c r="B124"/>
      <c r="C124"/>
      <c r="D124"/>
      <c r="E124"/>
      <c r="F124"/>
      <c r="G124"/>
      <c r="H124"/>
      <c r="I124"/>
      <c r="J124"/>
    </row>
    <row r="125" spans="1:10" s="53" customFormat="1" ht="12.75">
      <c r="A125"/>
      <c r="B125"/>
      <c r="C125"/>
      <c r="D125"/>
      <c r="E125"/>
      <c r="F125"/>
      <c r="G125"/>
      <c r="H125"/>
      <c r="I125"/>
      <c r="J125"/>
    </row>
    <row r="126" spans="1:10" s="53" customFormat="1" ht="12.75">
      <c r="A126"/>
      <c r="B126"/>
      <c r="C126"/>
      <c r="D126"/>
      <c r="E126"/>
      <c r="F126"/>
      <c r="G126"/>
      <c r="H126"/>
      <c r="I126"/>
      <c r="J126"/>
    </row>
    <row r="127" spans="1:10" s="53" customFormat="1" ht="12.75">
      <c r="A127"/>
      <c r="B127"/>
      <c r="C127"/>
      <c r="D127"/>
      <c r="E127"/>
      <c r="F127"/>
      <c r="G127"/>
      <c r="H127"/>
      <c r="I127"/>
      <c r="J127"/>
    </row>
    <row r="128" spans="1:10" s="53" customFormat="1" ht="12.75">
      <c r="A128"/>
      <c r="B128"/>
      <c r="C128"/>
      <c r="D128"/>
      <c r="E128"/>
      <c r="F128"/>
      <c r="G128"/>
      <c r="H128"/>
      <c r="I128"/>
      <c r="J128"/>
    </row>
    <row r="129" spans="1:10" s="53" customFormat="1" ht="12.75">
      <c r="A129"/>
      <c r="B129"/>
      <c r="C129"/>
      <c r="D129"/>
      <c r="E129"/>
      <c r="F129"/>
      <c r="G129"/>
      <c r="H129"/>
      <c r="I129"/>
      <c r="J129"/>
    </row>
    <row r="130" spans="1:10" s="53" customFormat="1" ht="12.75">
      <c r="A130"/>
      <c r="B130"/>
      <c r="C130"/>
      <c r="D130"/>
      <c r="E130"/>
      <c r="F130"/>
      <c r="G130"/>
      <c r="H130"/>
      <c r="I130"/>
      <c r="J130"/>
    </row>
    <row r="131" spans="1:10" s="53" customFormat="1" ht="12.75">
      <c r="A131"/>
      <c r="B131"/>
      <c r="C131"/>
      <c r="D131"/>
      <c r="E131"/>
      <c r="F131"/>
      <c r="G131"/>
      <c r="H131"/>
      <c r="I131"/>
      <c r="J131"/>
    </row>
    <row r="132" spans="1:10" s="53" customFormat="1" ht="12.75">
      <c r="A132"/>
      <c r="B132"/>
      <c r="C132"/>
      <c r="D132"/>
      <c r="E132"/>
      <c r="F132"/>
      <c r="G132"/>
      <c r="H132"/>
      <c r="I132"/>
      <c r="J132"/>
    </row>
    <row r="133" spans="1:10" s="53" customFormat="1" ht="12.75">
      <c r="A133"/>
      <c r="B133"/>
      <c r="C133"/>
      <c r="D133"/>
      <c r="E133"/>
      <c r="F133"/>
      <c r="G133"/>
      <c r="H133"/>
      <c r="I133"/>
      <c r="J133"/>
    </row>
    <row r="134" spans="1:10" s="53" customFormat="1" ht="12.75">
      <c r="A134"/>
      <c r="B134"/>
      <c r="C134"/>
      <c r="D134"/>
      <c r="E134"/>
      <c r="F134"/>
      <c r="G134"/>
      <c r="H134"/>
      <c r="I134"/>
      <c r="J134"/>
    </row>
    <row r="135" spans="1:10" s="53" customFormat="1" ht="12.75">
      <c r="A135"/>
      <c r="B135"/>
      <c r="C135"/>
      <c r="D135"/>
      <c r="E135"/>
      <c r="F135"/>
      <c r="G135"/>
      <c r="H135"/>
      <c r="I135"/>
      <c r="J135"/>
    </row>
    <row r="136" spans="1:10" s="53" customFormat="1" ht="12.75">
      <c r="A136"/>
      <c r="B136"/>
      <c r="C136"/>
      <c r="D136"/>
      <c r="E136"/>
      <c r="F136"/>
      <c r="G136"/>
      <c r="H136"/>
      <c r="I136"/>
      <c r="J136"/>
    </row>
    <row r="137" spans="1:10" s="53" customFormat="1" ht="12.75">
      <c r="A137"/>
      <c r="B137"/>
      <c r="C137"/>
      <c r="D137"/>
      <c r="E137"/>
      <c r="F137"/>
      <c r="G137"/>
      <c r="H137"/>
      <c r="I137"/>
      <c r="J137"/>
    </row>
    <row r="138" spans="1:10" s="53" customFormat="1" ht="12.75">
      <c r="A138"/>
      <c r="B138"/>
      <c r="C138"/>
      <c r="D138"/>
      <c r="E138"/>
      <c r="F138"/>
      <c r="G138"/>
      <c r="H138"/>
      <c r="I138"/>
      <c r="J138"/>
    </row>
    <row r="139" spans="1:10" s="53" customFormat="1" ht="12.75">
      <c r="A139"/>
      <c r="B139"/>
      <c r="C139"/>
      <c r="D139"/>
      <c r="E139"/>
      <c r="F139"/>
      <c r="G139"/>
      <c r="H139"/>
      <c r="I139"/>
      <c r="J139"/>
    </row>
    <row r="140" spans="1:10" s="53" customFormat="1" ht="12.75">
      <c r="A140"/>
      <c r="B140"/>
      <c r="C140"/>
      <c r="D140"/>
      <c r="E140"/>
      <c r="F140"/>
      <c r="G140"/>
      <c r="H140"/>
      <c r="I140"/>
      <c r="J140"/>
    </row>
    <row r="141" spans="1:10" s="53" customFormat="1" ht="12.75">
      <c r="A141"/>
      <c r="B141"/>
      <c r="C141"/>
      <c r="D141"/>
      <c r="E141"/>
      <c r="F141"/>
      <c r="G141"/>
      <c r="H141"/>
      <c r="I141"/>
      <c r="J141"/>
    </row>
    <row r="142" spans="1:10" s="53" customFormat="1" ht="12.75">
      <c r="A142"/>
      <c r="B142"/>
      <c r="C142"/>
      <c r="D142"/>
      <c r="E142"/>
      <c r="F142"/>
      <c r="G142"/>
      <c r="H142"/>
      <c r="I142"/>
      <c r="J142"/>
    </row>
    <row r="143" spans="1:10" s="53" customFormat="1" ht="12.75">
      <c r="A143"/>
      <c r="B143"/>
      <c r="C143"/>
      <c r="D143"/>
      <c r="E143"/>
      <c r="F143"/>
      <c r="G143"/>
      <c r="H143"/>
      <c r="I143"/>
      <c r="J143"/>
    </row>
    <row r="144" spans="1:11" s="53" customFormat="1" ht="12.75">
      <c r="A144"/>
      <c r="B144"/>
      <c r="C144"/>
      <c r="D144"/>
      <c r="E144"/>
      <c r="F144"/>
      <c r="G144"/>
      <c r="H144"/>
      <c r="I144"/>
      <c r="J144"/>
      <c r="K144" s="39"/>
    </row>
    <row r="145" spans="1:10" s="53" customFormat="1" ht="12.75">
      <c r="A145"/>
      <c r="B145"/>
      <c r="C145"/>
      <c r="D145"/>
      <c r="E145"/>
      <c r="F145"/>
      <c r="G145"/>
      <c r="H145"/>
      <c r="I145"/>
      <c r="J145"/>
    </row>
    <row r="146" spans="1:10" s="53" customFormat="1" ht="12.75">
      <c r="A146"/>
      <c r="B146"/>
      <c r="C146"/>
      <c r="D146"/>
      <c r="E146"/>
      <c r="F146"/>
      <c r="G146"/>
      <c r="H146"/>
      <c r="I146"/>
      <c r="J146"/>
    </row>
    <row r="147" spans="1:10" s="53" customFormat="1" ht="12.75">
      <c r="A147"/>
      <c r="B147"/>
      <c r="C147"/>
      <c r="D147"/>
      <c r="E147"/>
      <c r="F147"/>
      <c r="G147"/>
      <c r="H147"/>
      <c r="I147"/>
      <c r="J147"/>
    </row>
    <row r="148" spans="1:10" s="53" customFormat="1" ht="12.75">
      <c r="A148"/>
      <c r="B148"/>
      <c r="C148"/>
      <c r="D148"/>
      <c r="E148"/>
      <c r="F148"/>
      <c r="G148"/>
      <c r="H148"/>
      <c r="I148"/>
      <c r="J148"/>
    </row>
    <row r="149" spans="1:10" s="53" customFormat="1" ht="12.75">
      <c r="A149"/>
      <c r="B149"/>
      <c r="C149"/>
      <c r="D149"/>
      <c r="E149"/>
      <c r="F149"/>
      <c r="G149"/>
      <c r="H149"/>
      <c r="I149"/>
      <c r="J149"/>
    </row>
    <row r="150" spans="1:10" s="53" customFormat="1" ht="12.75">
      <c r="A150"/>
      <c r="B150"/>
      <c r="C150"/>
      <c r="D150"/>
      <c r="E150"/>
      <c r="F150"/>
      <c r="G150"/>
      <c r="H150"/>
      <c r="I150"/>
      <c r="J150"/>
    </row>
    <row r="151" spans="1:10" s="53" customFormat="1" ht="12.75">
      <c r="A151"/>
      <c r="B151"/>
      <c r="C151"/>
      <c r="D151"/>
      <c r="E151"/>
      <c r="F151"/>
      <c r="G151"/>
      <c r="H151"/>
      <c r="I151"/>
      <c r="J151"/>
    </row>
    <row r="152" spans="1:10" s="53" customFormat="1" ht="12.75">
      <c r="A152"/>
      <c r="B152"/>
      <c r="C152"/>
      <c r="D152"/>
      <c r="E152"/>
      <c r="F152"/>
      <c r="G152"/>
      <c r="H152"/>
      <c r="I152"/>
      <c r="J152"/>
    </row>
    <row r="153" spans="1:10" s="53" customFormat="1" ht="12.75">
      <c r="A153"/>
      <c r="B153"/>
      <c r="C153"/>
      <c r="D153"/>
      <c r="E153"/>
      <c r="F153"/>
      <c r="G153"/>
      <c r="H153"/>
      <c r="I153"/>
      <c r="J153"/>
    </row>
    <row r="154" spans="1:10" s="53" customFormat="1" ht="12.75">
      <c r="A154"/>
      <c r="B154"/>
      <c r="C154"/>
      <c r="D154"/>
      <c r="E154"/>
      <c r="F154"/>
      <c r="G154"/>
      <c r="H154"/>
      <c r="I154"/>
      <c r="J154"/>
    </row>
    <row r="155" spans="1:10" s="53" customFormat="1" ht="12.75">
      <c r="A155"/>
      <c r="B155"/>
      <c r="C155"/>
      <c r="D155"/>
      <c r="E155"/>
      <c r="F155"/>
      <c r="G155"/>
      <c r="H155"/>
      <c r="I155"/>
      <c r="J155"/>
    </row>
    <row r="156" spans="1:10" s="53" customFormat="1" ht="12.75">
      <c r="A156"/>
      <c r="B156"/>
      <c r="C156"/>
      <c r="D156"/>
      <c r="E156"/>
      <c r="F156"/>
      <c r="G156"/>
      <c r="H156"/>
      <c r="I156"/>
      <c r="J156"/>
    </row>
    <row r="157" spans="1:10" s="53" customFormat="1" ht="12.75">
      <c r="A157"/>
      <c r="B157"/>
      <c r="C157"/>
      <c r="D157"/>
      <c r="E157"/>
      <c r="F157"/>
      <c r="G157"/>
      <c r="H157"/>
      <c r="I157"/>
      <c r="J157"/>
    </row>
    <row r="158" spans="1:10" s="53" customFormat="1" ht="12.75">
      <c r="A158"/>
      <c r="B158"/>
      <c r="C158"/>
      <c r="D158"/>
      <c r="E158"/>
      <c r="F158"/>
      <c r="G158"/>
      <c r="H158"/>
      <c r="I158"/>
      <c r="J158"/>
    </row>
    <row r="159" spans="1:10" s="53" customFormat="1" ht="12.75">
      <c r="A159"/>
      <c r="B159"/>
      <c r="C159"/>
      <c r="D159"/>
      <c r="E159"/>
      <c r="F159"/>
      <c r="G159"/>
      <c r="H159"/>
      <c r="I159"/>
      <c r="J159"/>
    </row>
    <row r="160" spans="1:10" s="53" customFormat="1" ht="12.75">
      <c r="A160"/>
      <c r="B160"/>
      <c r="C160"/>
      <c r="D160"/>
      <c r="E160"/>
      <c r="F160"/>
      <c r="G160"/>
      <c r="H160"/>
      <c r="I160"/>
      <c r="J160"/>
    </row>
    <row r="161" spans="1:10" s="53" customFormat="1" ht="12.75">
      <c r="A161"/>
      <c r="B161"/>
      <c r="C161"/>
      <c r="D161"/>
      <c r="E161"/>
      <c r="F161"/>
      <c r="G161"/>
      <c r="H161"/>
      <c r="I161"/>
      <c r="J161"/>
    </row>
    <row r="162" spans="1:10" s="53" customFormat="1" ht="12.75">
      <c r="A162"/>
      <c r="B162"/>
      <c r="C162"/>
      <c r="D162"/>
      <c r="E162"/>
      <c r="F162"/>
      <c r="G162"/>
      <c r="H162"/>
      <c r="I162"/>
      <c r="J162"/>
    </row>
    <row r="163" spans="1:10" s="53" customFormat="1" ht="12.75">
      <c r="A163"/>
      <c r="B163"/>
      <c r="C163"/>
      <c r="D163"/>
      <c r="E163"/>
      <c r="F163"/>
      <c r="G163"/>
      <c r="H163"/>
      <c r="I163"/>
      <c r="J163"/>
    </row>
    <row r="164" spans="1:10" s="53" customFormat="1" ht="12.75">
      <c r="A164"/>
      <c r="B164"/>
      <c r="C164"/>
      <c r="D164"/>
      <c r="E164"/>
      <c r="F164"/>
      <c r="G164"/>
      <c r="H164"/>
      <c r="I164"/>
      <c r="J164"/>
    </row>
    <row r="165" spans="1:10" s="53" customFormat="1" ht="12.75">
      <c r="A165"/>
      <c r="B165"/>
      <c r="C165"/>
      <c r="D165"/>
      <c r="E165"/>
      <c r="F165"/>
      <c r="G165"/>
      <c r="H165"/>
      <c r="I165"/>
      <c r="J165"/>
    </row>
    <row r="166" spans="1:10" s="53" customFormat="1" ht="12.75">
      <c r="A166"/>
      <c r="B166"/>
      <c r="C166"/>
      <c r="D166"/>
      <c r="E166"/>
      <c r="F166"/>
      <c r="G166"/>
      <c r="H166"/>
      <c r="I166"/>
      <c r="J166"/>
    </row>
    <row r="167" spans="1:10" s="53" customFormat="1" ht="12.75">
      <c r="A167"/>
      <c r="B167"/>
      <c r="C167"/>
      <c r="D167"/>
      <c r="E167"/>
      <c r="F167"/>
      <c r="G167"/>
      <c r="H167"/>
      <c r="I167"/>
      <c r="J167"/>
    </row>
    <row r="168" spans="1:10" s="53" customFormat="1" ht="12.75">
      <c r="A168"/>
      <c r="B168"/>
      <c r="C168"/>
      <c r="D168"/>
      <c r="E168"/>
      <c r="F168"/>
      <c r="G168"/>
      <c r="H168"/>
      <c r="I168"/>
      <c r="J168"/>
    </row>
    <row r="169" spans="1:10" s="53" customFormat="1" ht="12.75">
      <c r="A169"/>
      <c r="B169"/>
      <c r="C169"/>
      <c r="D169"/>
      <c r="E169"/>
      <c r="F169"/>
      <c r="G169"/>
      <c r="H169"/>
      <c r="I169"/>
      <c r="J169"/>
    </row>
    <row r="170" spans="1:10" s="53" customFormat="1" ht="12.75">
      <c r="A170"/>
      <c r="B170"/>
      <c r="C170"/>
      <c r="D170"/>
      <c r="E170"/>
      <c r="F170"/>
      <c r="G170"/>
      <c r="H170"/>
      <c r="I170"/>
      <c r="J170"/>
    </row>
    <row r="171" spans="1:10" s="53" customFormat="1" ht="12.75">
      <c r="A171"/>
      <c r="B171"/>
      <c r="C171"/>
      <c r="D171"/>
      <c r="E171"/>
      <c r="F171"/>
      <c r="G171"/>
      <c r="H171"/>
      <c r="I171"/>
      <c r="J171"/>
    </row>
    <row r="172" spans="1:10" s="53" customFormat="1" ht="12.75">
      <c r="A172"/>
      <c r="B172"/>
      <c r="C172"/>
      <c r="D172"/>
      <c r="E172"/>
      <c r="F172"/>
      <c r="G172"/>
      <c r="H172"/>
      <c r="I172"/>
      <c r="J172"/>
    </row>
    <row r="173" spans="1:10" s="53" customFormat="1" ht="12.75">
      <c r="A173"/>
      <c r="B173"/>
      <c r="C173"/>
      <c r="D173"/>
      <c r="E173"/>
      <c r="F173"/>
      <c r="G173"/>
      <c r="H173"/>
      <c r="I173"/>
      <c r="J173"/>
    </row>
    <row r="174" spans="1:10" s="53" customFormat="1" ht="12.75">
      <c r="A174"/>
      <c r="B174"/>
      <c r="C174"/>
      <c r="D174"/>
      <c r="E174"/>
      <c r="F174"/>
      <c r="G174"/>
      <c r="H174"/>
      <c r="I174"/>
      <c r="J174"/>
    </row>
    <row r="175" spans="1:10" s="53" customFormat="1" ht="12.75">
      <c r="A175"/>
      <c r="B175"/>
      <c r="C175"/>
      <c r="D175"/>
      <c r="E175"/>
      <c r="F175"/>
      <c r="G175"/>
      <c r="H175"/>
      <c r="I175"/>
      <c r="J175"/>
    </row>
    <row r="176" spans="1:10" s="53" customFormat="1" ht="12.75">
      <c r="A176"/>
      <c r="B176"/>
      <c r="C176"/>
      <c r="D176"/>
      <c r="E176"/>
      <c r="F176"/>
      <c r="G176"/>
      <c r="H176"/>
      <c r="I176"/>
      <c r="J176"/>
    </row>
    <row r="177" spans="1:10" s="53" customFormat="1" ht="12.75">
      <c r="A177"/>
      <c r="B177"/>
      <c r="C177"/>
      <c r="D177"/>
      <c r="E177"/>
      <c r="F177"/>
      <c r="G177"/>
      <c r="H177"/>
      <c r="I177"/>
      <c r="J177"/>
    </row>
    <row r="178" spans="1:10" s="53" customFormat="1" ht="12.75">
      <c r="A178"/>
      <c r="B178"/>
      <c r="C178"/>
      <c r="D178"/>
      <c r="E178"/>
      <c r="F178"/>
      <c r="G178"/>
      <c r="H178"/>
      <c r="I178"/>
      <c r="J178"/>
    </row>
    <row r="179" spans="1:10" s="53" customFormat="1" ht="12.75">
      <c r="A179"/>
      <c r="B179"/>
      <c r="C179"/>
      <c r="D179"/>
      <c r="E179"/>
      <c r="F179"/>
      <c r="G179"/>
      <c r="H179"/>
      <c r="I179"/>
      <c r="J179"/>
    </row>
    <row r="180" spans="1:10" s="53" customFormat="1" ht="12.75">
      <c r="A180"/>
      <c r="B180"/>
      <c r="C180"/>
      <c r="D180"/>
      <c r="E180"/>
      <c r="F180"/>
      <c r="G180"/>
      <c r="H180"/>
      <c r="I180"/>
      <c r="J180"/>
    </row>
    <row r="181" spans="1:10" s="53" customFormat="1" ht="12.75">
      <c r="A181"/>
      <c r="B181"/>
      <c r="C181"/>
      <c r="D181"/>
      <c r="E181"/>
      <c r="F181"/>
      <c r="G181"/>
      <c r="H181"/>
      <c r="I181"/>
      <c r="J181"/>
    </row>
    <row r="182" spans="1:10" s="53" customFormat="1" ht="12.75">
      <c r="A182"/>
      <c r="B182"/>
      <c r="C182"/>
      <c r="D182"/>
      <c r="E182"/>
      <c r="F182"/>
      <c r="G182"/>
      <c r="H182"/>
      <c r="I182"/>
      <c r="J182"/>
    </row>
    <row r="183" spans="1:10" s="53" customFormat="1" ht="12.75">
      <c r="A183"/>
      <c r="B183"/>
      <c r="C183"/>
      <c r="D183"/>
      <c r="E183"/>
      <c r="F183"/>
      <c r="G183"/>
      <c r="H183"/>
      <c r="I183"/>
      <c r="J183"/>
    </row>
    <row r="184" spans="1:10" s="53" customFormat="1" ht="12.75">
      <c r="A184"/>
      <c r="B184"/>
      <c r="C184"/>
      <c r="D184"/>
      <c r="E184"/>
      <c r="F184"/>
      <c r="G184"/>
      <c r="H184"/>
      <c r="I184"/>
      <c r="J184"/>
    </row>
    <row r="185" spans="1:10" s="53" customFormat="1" ht="12.75">
      <c r="A185"/>
      <c r="B185"/>
      <c r="C185"/>
      <c r="D185"/>
      <c r="E185"/>
      <c r="F185"/>
      <c r="G185"/>
      <c r="H185"/>
      <c r="I185"/>
      <c r="J185"/>
    </row>
    <row r="186" spans="1:10" s="53" customFormat="1" ht="12.75">
      <c r="A186"/>
      <c r="B186"/>
      <c r="C186"/>
      <c r="D186"/>
      <c r="E186"/>
      <c r="F186"/>
      <c r="G186"/>
      <c r="H186"/>
      <c r="I186"/>
      <c r="J186"/>
    </row>
    <row r="187" spans="1:10" s="53" customFormat="1" ht="12.75">
      <c r="A187"/>
      <c r="B187"/>
      <c r="C187"/>
      <c r="D187"/>
      <c r="E187"/>
      <c r="F187"/>
      <c r="G187"/>
      <c r="H187"/>
      <c r="I187"/>
      <c r="J187"/>
    </row>
    <row r="188" spans="1:10" s="53" customFormat="1" ht="12.75">
      <c r="A188"/>
      <c r="B188"/>
      <c r="C188"/>
      <c r="D188"/>
      <c r="E188"/>
      <c r="F188"/>
      <c r="G188"/>
      <c r="H188"/>
      <c r="I188"/>
      <c r="J188"/>
    </row>
    <row r="189" spans="1:10" s="53" customFormat="1" ht="12.75">
      <c r="A189"/>
      <c r="B189"/>
      <c r="C189"/>
      <c r="D189"/>
      <c r="E189"/>
      <c r="F189"/>
      <c r="G189"/>
      <c r="H189"/>
      <c r="I189"/>
      <c r="J189"/>
    </row>
    <row r="190" spans="1:10" s="53" customFormat="1" ht="12.75">
      <c r="A190"/>
      <c r="B190"/>
      <c r="C190"/>
      <c r="D190"/>
      <c r="E190"/>
      <c r="F190"/>
      <c r="G190"/>
      <c r="H190"/>
      <c r="I190"/>
      <c r="J190"/>
    </row>
  </sheetData>
  <sheetProtection selectLockedCells="1" selectUnlockedCells="1"/>
  <mergeCells count="9">
    <mergeCell ref="A1:J1"/>
    <mergeCell ref="A2:A3"/>
    <mergeCell ref="B2:B3"/>
    <mergeCell ref="C2:C3"/>
    <mergeCell ref="D2:D3"/>
    <mergeCell ref="E2:E3"/>
    <mergeCell ref="F2:F3"/>
    <mergeCell ref="G2:G3"/>
    <mergeCell ref="H2:H3"/>
  </mergeCells>
  <printOptions/>
  <pageMargins left="0.7875" right="0.5902777777777778" top="0.9840277777777777" bottom="0.9840277777777777" header="0.5118055555555555" footer="0.5118055555555555"/>
  <pageSetup horizontalDpi="300" verticalDpi="300" orientation="landscape" paperSize="9" scale="96"/>
</worksheet>
</file>

<file path=xl/worksheets/sheet2.xml><?xml version="1.0" encoding="utf-8"?>
<worksheet xmlns="http://schemas.openxmlformats.org/spreadsheetml/2006/main" xmlns:r="http://schemas.openxmlformats.org/officeDocument/2006/relationships">
  <dimension ref="A1:A1"/>
  <sheetViews>
    <sheetView zoomScale="120" zoomScaleNormal="120" workbookViewId="0" topLeftCell="A1">
      <selection activeCell="A1" sqref="A1"/>
    </sheetView>
  </sheetViews>
  <sheetFormatPr defaultColWidth="9.140625" defaultRowHeight="12.75"/>
  <sheetData>
    <row r="2" ht="63" customHeight="1"/>
    <row r="4" ht="33"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120" zoomScaleNormal="12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120" zoomScaleNormal="120" workbookViewId="0" topLeftCell="A1">
      <selection activeCell="A2" sqref="A2"/>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15958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2017-09-06T11:10:03Z</cp:lastPrinted>
  <dcterms:modified xsi:type="dcterms:W3CDTF">2017-11-09T14:56:53Z</dcterms:modified>
  <cp:category/>
  <cp:version/>
  <cp:contentType/>
  <cp:contentStatus/>
  <cp:revision>1388</cp:revision>
</cp:coreProperties>
</file>