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66" activeTab="1"/>
  </bookViews>
  <sheets>
    <sheet name="Serviço" sheetId="1" r:id="rId1"/>
    <sheet name="Material" sheetId="2" r:id="rId2"/>
  </sheets>
  <definedNames>
    <definedName name="_xlnm.Print_Area" localSheetId="0">'Serviço'!$A$1:$C$32</definedName>
  </definedNames>
  <calcPr fullCalcOnLoad="1"/>
</workbook>
</file>

<file path=xl/sharedStrings.xml><?xml version="1.0" encoding="utf-8"?>
<sst xmlns="http://schemas.openxmlformats.org/spreadsheetml/2006/main" count="68" uniqueCount="36">
  <si>
    <t>DESPESAS FINANCEIRAS (DF)</t>
  </si>
  <si>
    <t>ADMINISTRAÇÃO CENTRAL (AC)</t>
  </si>
  <si>
    <t>CUSTOS INDIRETOS</t>
  </si>
  <si>
    <t>LUCRO (L)</t>
  </si>
  <si>
    <t>LUCRO BRUTO</t>
  </si>
  <si>
    <t>COFINS</t>
  </si>
  <si>
    <t>ISS</t>
  </si>
  <si>
    <t>PIS</t>
  </si>
  <si>
    <t xml:space="preserve">TRIBUTAÇÃO (T) </t>
  </si>
  <si>
    <t>BDI (fórmula)</t>
  </si>
  <si>
    <t>PORCENTAGEM</t>
  </si>
  <si>
    <t>ITEM</t>
  </si>
  <si>
    <t>RISCO (R).</t>
  </si>
  <si>
    <t>GARANTIA / SEGURO (G)</t>
  </si>
  <si>
    <t>CPRB</t>
  </si>
  <si>
    <t>* Fórmula do BDI:A fórmula para estipulação da taxa de BDI estimado adotado é a mesma que foi aplicada para a obtenção das tabelas contidas no Acórdão n. 2.622/2013 – TCUPlenário</t>
  </si>
  <si>
    <t>BDI  =     (1 + AC) * (1 + DF) * (1 + G + R) * (1 + L)
             ------------------------------------------------------------  - 1
                                            1 - T</t>
  </si>
  <si>
    <t>(1), (2), (3), (4), (5)  Valores definidos a partir dos limites no Acórdão nº 2.622/2013 - TCU – Plenário.</t>
  </si>
  <si>
    <t>(6) Alíquota definida por lei (lucro presumido).</t>
  </si>
  <si>
    <t>(7) Alíquota definida pelas leis 12.546/11, 12844/13 e 13.161/15 (CPRB – contribuição previdenciária sobre a receita bruta).</t>
  </si>
  <si>
    <t>(8) Alíquota e base de cálculo definida pela legislação municipal. LEI COMPLEMENTAR Nº 159, DE 23 DE DEZEMBRO DE 2013, PREFEITURA MUNICIPAL DE FORTALEZA</t>
  </si>
  <si>
    <t>(9) Alíquota definida por lei (lucro presumido).</t>
  </si>
  <si>
    <t>MODELO DE PLANILHA DE COMPOSIÇÃO DA TAXA DE BENEFÍCIOS E DESPESAS INDIRETAS (BDI)*</t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</si>
  <si>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(1)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</si>
  <si>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(2)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</si>
  <si>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(3)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</si>
  <si>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(4)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</si>
  <si>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(5)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</si>
  <si>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(6)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</si>
  <si>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(7)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</si>
  <si>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(8)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</si>
  <si>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(9)</t>
    </r>
  </si>
  <si>
    <t>BDI SERVIÇOS</t>
  </si>
  <si>
    <t xml:space="preserve">(10) A confecção da planilha de BDI seguiu as orientações da Divisão de Contabilidade emanadas na nota técnica n° 01/2018 </t>
  </si>
  <si>
    <t>BDI MERO FORNECIMENTO</t>
  </si>
  <si>
    <t xml:space="preserve">(8) não incide ISS por tratar-se de venda de mercadorias instaladas 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</si>
</sst>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0" fontId="5" fillId="0" borderId="10" xfId="0" applyNumberFormat="1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10" fontId="5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1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2800350</xdr:colOff>
      <xdr:row>3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2771775</xdr:colOff>
      <xdr:row>3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7"/>
  <sheetViews>
    <sheetView zoomScaleSheetLayoutView="70" zoomScalePageLayoutView="0" workbookViewId="0" topLeftCell="A16">
      <selection activeCell="A33" sqref="A33:B33"/>
    </sheetView>
  </sheetViews>
  <sheetFormatPr defaultColWidth="9.140625" defaultRowHeight="12.75"/>
  <cols>
    <col min="1" max="1" width="57.8515625" style="0" customWidth="1"/>
    <col min="2" max="2" width="25.57421875" style="0" customWidth="1"/>
    <col min="3" max="3" width="6.140625" style="0" customWidth="1"/>
  </cols>
  <sheetData>
    <row r="4" ht="12.75">
      <c r="B4" s="14" t="s">
        <v>32</v>
      </c>
    </row>
    <row r="5" spans="1:2" ht="15">
      <c r="A5" s="16"/>
      <c r="B5" s="16"/>
    </row>
    <row r="6" spans="1:2" ht="30.75" customHeight="1">
      <c r="A6" s="15" t="s">
        <v>22</v>
      </c>
      <c r="B6" s="15"/>
    </row>
    <row r="7" spans="1:2" ht="14.25" customHeight="1">
      <c r="A7" s="7" t="s">
        <v>11</v>
      </c>
      <c r="B7" s="7" t="s">
        <v>10</v>
      </c>
    </row>
    <row r="8" spans="1:2" ht="9" customHeight="1">
      <c r="A8" s="19"/>
      <c r="B8" s="19"/>
    </row>
    <row r="9" spans="1:3" ht="20.25" customHeight="1">
      <c r="A9" s="1" t="s">
        <v>13</v>
      </c>
      <c r="B9" s="2">
        <v>0.008</v>
      </c>
      <c r="C9" s="12" t="s">
        <v>23</v>
      </c>
    </row>
    <row r="10" spans="1:3" ht="20.25" customHeight="1">
      <c r="A10" s="8" t="s">
        <v>12</v>
      </c>
      <c r="B10" s="2">
        <v>0.0127</v>
      </c>
      <c r="C10" s="12" t="s">
        <v>24</v>
      </c>
    </row>
    <row r="11" spans="1:3" ht="20.25" customHeight="1">
      <c r="A11" s="1" t="s">
        <v>0</v>
      </c>
      <c r="B11" s="2">
        <v>0.0123</v>
      </c>
      <c r="C11" s="12" t="s">
        <v>25</v>
      </c>
    </row>
    <row r="12" spans="1:3" ht="20.25" customHeight="1">
      <c r="A12" s="1" t="s">
        <v>1</v>
      </c>
      <c r="B12" s="2">
        <v>0.04</v>
      </c>
      <c r="C12" s="12" t="s">
        <v>26</v>
      </c>
    </row>
    <row r="13" spans="1:3" ht="20.25" customHeight="1">
      <c r="A13" s="3" t="s">
        <v>2</v>
      </c>
      <c r="B13" s="4">
        <f>SUM(B9:B12)</f>
        <v>0.07300000000000001</v>
      </c>
      <c r="C13" s="13"/>
    </row>
    <row r="14" spans="1:3" ht="9" customHeight="1">
      <c r="A14" s="18"/>
      <c r="B14" s="18"/>
      <c r="C14" s="13"/>
    </row>
    <row r="15" spans="1:3" ht="20.25" customHeight="1">
      <c r="A15" s="1" t="s">
        <v>3</v>
      </c>
      <c r="B15" s="2">
        <v>0.0749</v>
      </c>
      <c r="C15" s="12" t="s">
        <v>27</v>
      </c>
    </row>
    <row r="16" spans="1:3" ht="20.25" customHeight="1">
      <c r="A16" s="3" t="s">
        <v>4</v>
      </c>
      <c r="B16" s="4">
        <f>+B15</f>
        <v>0.0749</v>
      </c>
      <c r="C16" s="13"/>
    </row>
    <row r="17" spans="1:3" ht="9" customHeight="1">
      <c r="A17" s="18"/>
      <c r="B17" s="18"/>
      <c r="C17" s="13"/>
    </row>
    <row r="18" spans="1:3" ht="20.25" customHeight="1">
      <c r="A18" s="1" t="s">
        <v>5</v>
      </c>
      <c r="B18" s="2">
        <v>0.03</v>
      </c>
      <c r="C18" s="12" t="s">
        <v>28</v>
      </c>
    </row>
    <row r="19" spans="1:3" ht="20.25" customHeight="1">
      <c r="A19" s="1" t="s">
        <v>14</v>
      </c>
      <c r="B19" s="2">
        <v>0.045</v>
      </c>
      <c r="C19" s="12" t="s">
        <v>29</v>
      </c>
    </row>
    <row r="20" spans="1:3" ht="20.25" customHeight="1">
      <c r="A20" s="1" t="s">
        <v>6</v>
      </c>
      <c r="B20" s="2">
        <v>0.03</v>
      </c>
      <c r="C20" s="12" t="s">
        <v>30</v>
      </c>
    </row>
    <row r="21" spans="1:3" ht="20.25" customHeight="1">
      <c r="A21" s="1" t="s">
        <v>7</v>
      </c>
      <c r="B21" s="2">
        <v>0.0065</v>
      </c>
      <c r="C21" s="12" t="s">
        <v>31</v>
      </c>
    </row>
    <row r="22" spans="1:2" ht="20.25" customHeight="1">
      <c r="A22" s="3" t="s">
        <v>8</v>
      </c>
      <c r="B22" s="4">
        <f>SUM(B18:B21)</f>
        <v>0.1115</v>
      </c>
    </row>
    <row r="23" spans="1:2" ht="9" customHeight="1">
      <c r="A23" s="20"/>
      <c r="B23" s="20"/>
    </row>
    <row r="24" spans="1:2" ht="20.25" customHeight="1">
      <c r="A24" s="5" t="s">
        <v>9</v>
      </c>
      <c r="B24" s="6">
        <f>(((1+B12)*(1+B11)*(1+B9+B10)*(1+B16))/(1-B22))-1</f>
        <v>0.30002385537485643</v>
      </c>
    </row>
    <row r="26" spans="1:2" ht="41.25" customHeight="1">
      <c r="A26" s="21" t="s">
        <v>15</v>
      </c>
      <c r="B26" s="21"/>
    </row>
    <row r="27" spans="1:2" ht="41.25" customHeight="1">
      <c r="A27" s="11" t="s">
        <v>16</v>
      </c>
      <c r="B27" s="10"/>
    </row>
    <row r="28" spans="1:2" ht="26.25" customHeight="1">
      <c r="A28" s="21" t="s">
        <v>17</v>
      </c>
      <c r="B28" s="21"/>
    </row>
    <row r="29" spans="1:2" ht="26.25" customHeight="1">
      <c r="A29" s="21" t="s">
        <v>18</v>
      </c>
      <c r="B29" s="21"/>
    </row>
    <row r="30" spans="1:2" ht="26.25" customHeight="1">
      <c r="A30" s="21" t="s">
        <v>19</v>
      </c>
      <c r="B30" s="21"/>
    </row>
    <row r="31" spans="1:2" ht="26.25" customHeight="1">
      <c r="A31" s="21" t="s">
        <v>20</v>
      </c>
      <c r="B31" s="21"/>
    </row>
    <row r="32" spans="1:2" ht="12.75">
      <c r="A32" s="21" t="s">
        <v>21</v>
      </c>
      <c r="B32" s="21"/>
    </row>
    <row r="33" spans="1:2" ht="28.5" customHeight="1">
      <c r="A33" s="22" t="s">
        <v>33</v>
      </c>
      <c r="B33" s="21"/>
    </row>
    <row r="34" ht="12.75" customHeight="1">
      <c r="A34" s="9"/>
    </row>
    <row r="37" spans="1:2" ht="12.75" customHeight="1">
      <c r="A37" s="17"/>
      <c r="B37" s="17"/>
    </row>
  </sheetData>
  <sheetProtection/>
  <mergeCells count="14">
    <mergeCell ref="A29:B29"/>
    <mergeCell ref="A30:B30"/>
    <mergeCell ref="A31:B31"/>
    <mergeCell ref="A32:B32"/>
    <mergeCell ref="A6:B6"/>
    <mergeCell ref="A5:B5"/>
    <mergeCell ref="A37:B37"/>
    <mergeCell ref="A14:B14"/>
    <mergeCell ref="A17:B17"/>
    <mergeCell ref="A8:B8"/>
    <mergeCell ref="A23:B23"/>
    <mergeCell ref="A26:B26"/>
    <mergeCell ref="A28:B28"/>
    <mergeCell ref="A33:B33"/>
  </mergeCells>
  <printOptions/>
  <pageMargins left="0.7874015748031497" right="0.4330708661417323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37"/>
  <sheetViews>
    <sheetView tabSelected="1" zoomScalePageLayoutView="0" workbookViewId="0" topLeftCell="A1">
      <selection activeCell="A33" sqref="A33:B33"/>
    </sheetView>
  </sheetViews>
  <sheetFormatPr defaultColWidth="9.140625" defaultRowHeight="12.75"/>
  <cols>
    <col min="1" max="1" width="57.8515625" style="0" customWidth="1"/>
    <col min="2" max="2" width="25.57421875" style="0" customWidth="1"/>
    <col min="3" max="3" width="6.140625" style="0" customWidth="1"/>
  </cols>
  <sheetData>
    <row r="4" ht="12.75">
      <c r="B4" s="14" t="s">
        <v>34</v>
      </c>
    </row>
    <row r="5" spans="1:2" ht="15">
      <c r="A5" s="16"/>
      <c r="B5" s="16"/>
    </row>
    <row r="6" spans="1:2" ht="30.75" customHeight="1">
      <c r="A6" s="15" t="s">
        <v>22</v>
      </c>
      <c r="B6" s="15"/>
    </row>
    <row r="7" spans="1:2" ht="14.25" customHeight="1">
      <c r="A7" s="7" t="s">
        <v>11</v>
      </c>
      <c r="B7" s="7" t="s">
        <v>10</v>
      </c>
    </row>
    <row r="8" spans="1:2" ht="9" customHeight="1">
      <c r="A8" s="19"/>
      <c r="B8" s="19"/>
    </row>
    <row r="9" spans="1:3" ht="20.25" customHeight="1">
      <c r="A9" s="1" t="s">
        <v>13</v>
      </c>
      <c r="B9" s="2">
        <v>0.0048</v>
      </c>
      <c r="C9" s="12" t="s">
        <v>23</v>
      </c>
    </row>
    <row r="10" spans="1:3" ht="20.25" customHeight="1">
      <c r="A10" s="8" t="s">
        <v>12</v>
      </c>
      <c r="B10" s="2">
        <v>0.0085</v>
      </c>
      <c r="C10" s="12" t="s">
        <v>24</v>
      </c>
    </row>
    <row r="11" spans="1:3" ht="20.25" customHeight="1">
      <c r="A11" s="1" t="s">
        <v>0</v>
      </c>
      <c r="B11" s="2">
        <v>0.0085</v>
      </c>
      <c r="C11" s="12" t="s">
        <v>25</v>
      </c>
    </row>
    <row r="12" spans="1:3" ht="20.25" customHeight="1">
      <c r="A12" s="1" t="s">
        <v>1</v>
      </c>
      <c r="B12" s="2">
        <v>0.0345</v>
      </c>
      <c r="C12" s="12" t="s">
        <v>26</v>
      </c>
    </row>
    <row r="13" spans="1:3" ht="20.25" customHeight="1">
      <c r="A13" s="3" t="s">
        <v>2</v>
      </c>
      <c r="B13" s="4">
        <f>SUM(B9:B12)</f>
        <v>0.0563</v>
      </c>
      <c r="C13" s="13"/>
    </row>
    <row r="14" spans="1:3" ht="9" customHeight="1">
      <c r="A14" s="18"/>
      <c r="B14" s="18"/>
      <c r="C14" s="13"/>
    </row>
    <row r="15" spans="1:3" ht="20.25" customHeight="1">
      <c r="A15" s="1" t="s">
        <v>3</v>
      </c>
      <c r="B15" s="2">
        <v>0.0511</v>
      </c>
      <c r="C15" s="12" t="s">
        <v>27</v>
      </c>
    </row>
    <row r="16" spans="1:3" ht="20.25" customHeight="1">
      <c r="A16" s="3" t="s">
        <v>4</v>
      </c>
      <c r="B16" s="4">
        <f>+B15</f>
        <v>0.0511</v>
      </c>
      <c r="C16" s="13"/>
    </row>
    <row r="17" spans="1:3" ht="9" customHeight="1">
      <c r="A17" s="18"/>
      <c r="B17" s="18"/>
      <c r="C17" s="13"/>
    </row>
    <row r="18" spans="1:3" ht="20.25" customHeight="1">
      <c r="A18" s="1" t="s">
        <v>5</v>
      </c>
      <c r="B18" s="2">
        <v>0.03</v>
      </c>
      <c r="C18" s="12" t="s">
        <v>28</v>
      </c>
    </row>
    <row r="19" spans="1:3" ht="20.25" customHeight="1">
      <c r="A19" s="1" t="s">
        <v>14</v>
      </c>
      <c r="B19" s="2">
        <v>0.045</v>
      </c>
      <c r="C19" s="12" t="s">
        <v>29</v>
      </c>
    </row>
    <row r="20" spans="1:3" ht="20.25" customHeight="1">
      <c r="A20" s="1" t="s">
        <v>6</v>
      </c>
      <c r="B20" s="2">
        <v>0</v>
      </c>
      <c r="C20" s="12" t="s">
        <v>30</v>
      </c>
    </row>
    <row r="21" spans="1:3" ht="20.25" customHeight="1">
      <c r="A21" s="1" t="s">
        <v>7</v>
      </c>
      <c r="B21" s="2">
        <v>0.0065</v>
      </c>
      <c r="C21" s="12" t="s">
        <v>31</v>
      </c>
    </row>
    <row r="22" spans="1:2" ht="20.25" customHeight="1">
      <c r="A22" s="3" t="s">
        <v>8</v>
      </c>
      <c r="B22" s="4">
        <f>SUM(B18:B21)</f>
        <v>0.0815</v>
      </c>
    </row>
    <row r="23" spans="1:2" ht="9" customHeight="1">
      <c r="A23" s="20"/>
      <c r="B23" s="20"/>
    </row>
    <row r="24" spans="1:2" ht="20.25" customHeight="1">
      <c r="A24" s="5" t="s">
        <v>9</v>
      </c>
      <c r="B24" s="6">
        <f>(((1+B12)*(1+B11)*(1+B9+B10)*(1+B16))/(1-B22))-1</f>
        <v>0.20978812051333384</v>
      </c>
    </row>
    <row r="26" spans="1:2" ht="41.25" customHeight="1">
      <c r="A26" s="21" t="s">
        <v>15</v>
      </c>
      <c r="B26" s="21"/>
    </row>
    <row r="27" spans="1:2" ht="41.25" customHeight="1">
      <c r="A27" s="11" t="s">
        <v>16</v>
      </c>
      <c r="B27" s="10"/>
    </row>
    <row r="28" spans="1:2" ht="26.25" customHeight="1">
      <c r="A28" s="21" t="s">
        <v>17</v>
      </c>
      <c r="B28" s="21"/>
    </row>
    <row r="29" spans="1:2" ht="26.25" customHeight="1">
      <c r="A29" s="21" t="s">
        <v>18</v>
      </c>
      <c r="B29" s="21"/>
    </row>
    <row r="30" spans="1:2" ht="26.25" customHeight="1">
      <c r="A30" s="21" t="s">
        <v>19</v>
      </c>
      <c r="B30" s="21"/>
    </row>
    <row r="31" spans="1:2" ht="26.25" customHeight="1">
      <c r="A31" s="22" t="s">
        <v>35</v>
      </c>
      <c r="B31" s="21"/>
    </row>
    <row r="32" spans="1:2" ht="12.75">
      <c r="A32" s="21" t="s">
        <v>21</v>
      </c>
      <c r="B32" s="21"/>
    </row>
    <row r="33" spans="1:2" ht="26.25" customHeight="1">
      <c r="A33" s="22" t="s">
        <v>33</v>
      </c>
      <c r="B33" s="21"/>
    </row>
    <row r="34" ht="12.75" customHeight="1">
      <c r="A34" s="9"/>
    </row>
    <row r="37" spans="1:2" ht="12.75" customHeight="1">
      <c r="A37" s="17"/>
      <c r="B37" s="17"/>
    </row>
  </sheetData>
  <sheetProtection/>
  <mergeCells count="14">
    <mergeCell ref="A37:B37"/>
    <mergeCell ref="A23:B23"/>
    <mergeCell ref="A26:B26"/>
    <mergeCell ref="A28:B28"/>
    <mergeCell ref="A29:B29"/>
    <mergeCell ref="A30:B30"/>
    <mergeCell ref="A31:B31"/>
    <mergeCell ref="A33:B33"/>
    <mergeCell ref="A5:B5"/>
    <mergeCell ref="A6:B6"/>
    <mergeCell ref="A8:B8"/>
    <mergeCell ref="A14:B14"/>
    <mergeCell ref="A17:B17"/>
    <mergeCell ref="A32:B3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da 7a Regiao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francisco.damasceno</dc:creator>
  <cp:keywords/>
  <dc:description/>
  <cp:lastModifiedBy>Clara</cp:lastModifiedBy>
  <cp:lastPrinted>2018-12-21T13:19:41Z</cp:lastPrinted>
  <dcterms:created xsi:type="dcterms:W3CDTF">2014-04-03T16:25:32Z</dcterms:created>
  <dcterms:modified xsi:type="dcterms:W3CDTF">2020-06-25T16:34:26Z</dcterms:modified>
  <cp:category/>
  <cp:version/>
  <cp:contentType/>
  <cp:contentStatus/>
</cp:coreProperties>
</file>