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3" activeTab="0"/>
  </bookViews>
  <sheets>
    <sheet name="Plan1" sheetId="1" r:id="rId1"/>
    <sheet name="Plan2" sheetId="2" r:id="rId2"/>
    <sheet name="Plan3" sheetId="3" r:id="rId3"/>
    <sheet name="Plan 4" sheetId="4" r:id="rId4"/>
  </sheets>
  <definedNames>
    <definedName name="_xlnm.Print_Titles" localSheetId="0">'Plan1'!$1:$3</definedName>
    <definedName name="Excel_BuiltIn_Print_Titles" localSheetId="0">'Plan1'!$A$1:$IT$3</definedName>
    <definedName name="A170A172">'Plan1'!#REF!</definedName>
    <definedName name="SHARED_FORMULA_9_55_9_55_0">'Plan 4'!IT1*'Plan 4'!IV1</definedName>
    <definedName name="SHARED_FORMULA_9_65_9_65_0">'Plan 4'!IT1*'Plan 4'!IV1</definedName>
    <definedName name="SHARED_FORMULA_9_74_9_74_0">'Plan 4'!IT1*'Plan 4'!IV1</definedName>
    <definedName name="Z_59162666_4D5D_4608_ABED_619BB7602CE2_.wvu.PrintTitles" localSheetId="0">'Plan1'!$A$1:$IT$3</definedName>
    <definedName name="Z_F01D01D9_9BBB_4A81_BF41_FE9DA242350F_.wvu.PrintTitles" localSheetId="0">'Plan1'!$A$1:$IT$3</definedName>
  </definedNames>
  <calcPr fullCalcOnLoad="1"/>
</workbook>
</file>

<file path=xl/sharedStrings.xml><?xml version="1.0" encoding="utf-8"?>
<sst xmlns="http://schemas.openxmlformats.org/spreadsheetml/2006/main" count="425" uniqueCount="177">
  <si>
    <t>TRT 7ª REGIÃO - RELAÇÃO DE EMPENHOS DE SETEMBRO/2017</t>
  </si>
  <si>
    <t>6.829/2015-0</t>
  </si>
  <si>
    <t>EMPENHO Nº</t>
  </si>
  <si>
    <t>PROC. Nº</t>
  </si>
  <si>
    <t>MODALIDADE</t>
  </si>
  <si>
    <t>OBJETO</t>
  </si>
  <si>
    <t>EMPRESA</t>
  </si>
  <si>
    <t>CNPJ/CPF</t>
  </si>
  <si>
    <t>QTDE</t>
  </si>
  <si>
    <t>UNID</t>
  </si>
  <si>
    <t xml:space="preserve">         VALOR </t>
  </si>
  <si>
    <t>UNIT</t>
  </si>
  <si>
    <t>TOTAL</t>
  </si>
  <si>
    <t>2017NE001259</t>
  </si>
  <si>
    <t>10.381/2016-8</t>
  </si>
  <si>
    <t>PREGÃO</t>
  </si>
  <si>
    <t>INTERRUPTOR DE UNMA SEÇÃO COM TOMADA 2P+T, COR BRANCA ESPELHO PARA CAIXA 4X2, CAPACIDADE 10A, TENSÃO 250V. REFERÊNCIA:PIALPLUS 6150-74, OU EQUIVA.TECNICO, QUE SE ENCAIXE PERFEITAMENTE NA GRADE DE MARCA PIAL. LINHA PIALPLUS. MARCA:PIAL. UNIDADE.</t>
  </si>
  <si>
    <t>MATEUS GUERRA DE FARIAS – ME</t>
  </si>
  <si>
    <t>14.124.286/0001-21</t>
  </si>
  <si>
    <t>INTERRUPTOR DE UMA SEÇÃO SIMPLES, COR BRANCA COM ESPELHO PARA CAIXA 4X2, CAPACIDDAE 10A, TENSÃO 250V. REFERÊNCIA:PIALPLUS 6111-10, OU EQUIVALENTE TEC, QUE SE ENCAIXE PERFEITAMENTE NA GRADE DE MARCA PIAL. LINHA PIALPLUS. MARCA:PIAL. UNIDADE.</t>
  </si>
  <si>
    <t>INTERRUPTOR DE DUAS SEÇÕES SIMPLES, COR BRANCA C/ ESPELHO P/ CAIXA 4X2, CAPACIDADE 10A, TENSÃO 250V. REFERÊNCIA:PIALPLUS 6121-00, OU EQUIVALENTE TEC., QUE SE ENCAIXE PERFEITAMENTE NA GRADE DE MARCA PIAL. LINHA PIALPLUS. MARCA:PIAL.UNIDADE.</t>
  </si>
  <si>
    <t>SENSOR ELETRONICO, LENTE 180º, ALCANCE 5M TIPO DE PRESENÇA, TENSÃO ALIMENTAÇÃO 220V, POTÊNCIA 500W. PLICAÇÃO DETECÇÃO E ALARME. INSTALAÇÃO PAREDE C/ INTERRUPTOR EM CAIXA 4X2, C/ FOTOCELULA, TRÊS FIOS, REFERÊNCIA EXATRON SPPOMI, OU EQUICALENTE TEC. MARCA: EXATRON. UNIDADE.</t>
  </si>
  <si>
    <t>CABO ELETRICO FLEXIVEL, MATERIAL COBRE ELETRONICO, REVESTIMENTO PVC, TEMPERATURA 70, ISOLAMENTO PRINCIPAL PVC ANTICHAMA. TENSÃO ISOLAMENTO 750V. COR BRANCA, SEÇÃO NOMINAL, CONDUTOR 2,5MM². QUANTIDADE DE FIO: 1(1X2,5MM²).MARCA:METAFLEX.PRAZO DE ENTREGA:30 DIAS CONTADOS DO RECEBIMENTO DA NOTA DE EMPENHO</t>
  </si>
  <si>
    <t>2017NE001263</t>
  </si>
  <si>
    <t>4.077/2017</t>
  </si>
  <si>
    <t>INEXIGÍVEL</t>
  </si>
  <si>
    <t>INSCRIÇÕES DOS SERVIDORES LUCI NOGUEIRA LIMA E MEIRELES SILVA LIRA JUNIOR, NO TREINAMENTO HDI SCM – SUPPORT CENTER MANAGER, NA MODALIDADE ON LINE, NO PERÍODO DE 13 A 15 DE SETEMBRO DE 2017.</t>
  </si>
  <si>
    <t>EDITORA MIDIABOOKS LTDA-EPP</t>
  </si>
  <si>
    <t>09.440.478/0001-07</t>
  </si>
  <si>
    <t>2017NE001264</t>
  </si>
  <si>
    <t>1.395/2016</t>
  </si>
  <si>
    <t>BANNER DESTINADO A SEMANA DA EXECUÇÃO, DE 2,04 METROS QUADRADOS, NO VALOR UNITÁRIO DE R$37,48, EM LONA BRANCA, IMPRESSÃO DIGITAL EM CORES, ACABAMENTO C/ PERFIL EM MADEIRA E CORDÃO DE NYLON. ITEM 01, DO LOTE UNICO DA ARP Nº 029/2016 DO PE 20/2016.</t>
  </si>
  <si>
    <t>IMPRINT GRAFICA RAPIDA EIRELI-ME</t>
  </si>
  <si>
    <t>06.936.034/0001-79</t>
  </si>
  <si>
    <t>BANNER DESTINADO AO SETEMBRO AMARELO C/ 3,6M², NO VALOR UNITÁRIO DE R$ 37,48 EM LONA BRANCA, IMPRESSÃO DIGITAL EM CORES, ACABAMENTO C/ PERFIL EM MADEIRA E CORDÃO DE NYLON. ITEM 01, LOTE UNICO, DA ARP 29/2016, DO PE 20/2016.</t>
  </si>
  <si>
    <t>FAIXA DESTINADA A SEMANA DA EXECUÇÃO EM LONA BRANCA, DE 9,6M², NO VALOR UNITÁRIO DE R$39,25, EM LONA BRANCA, IMPRESSÃO DIGITAL EM CORES, ACABAMENTO COM ILHOS, COM INSTALAÇÃO. ITEM 02, LOTE ÚNICO, ARP 29/2016, PE 208/2016.</t>
  </si>
  <si>
    <t>FAIXA DESTINAFA A CENTRAL DE CONCILIAÇÃO, DE 6,1 M², PREÇO UNITÁRIO DE R$ 39,25 EM LONA BRANCA, IMPRESSÃO DIGITAL EM CORES, ACABAMENTO C/ ILHOS, COM INSTALAÇÃO. ITEM 02, LOTE ÚNICO, DA ARP Nº 29/2016, DO PE 20/2016.</t>
  </si>
  <si>
    <t>ADESIVO LEITOSO VINIL DE 22,71 M², NO VALOR UNITÁRIO DE R$ 42,36 DESTINADO A CENTRAL DE COMUNICAÇÃO, IMPRESSÃO EM CORES C/ QUALIDADE FOTOGRAFICA, EM APENAS 1LADO, C/ INSTALAÇÃO. ITEM 03,LOTE ÚNICO, DA ARP 29/16, DO PE 20/16.</t>
  </si>
  <si>
    <t>ADESIVO LEITOSO (VINIL) DESTINADO A CAMPANHA “ EU VOU DE ESCOLA” COM 20M², NO VALOR UNITÁRIO DE R$42,36, IMPRESSÃO EM CORES C/QUALIDADE FOTOGRAFICA , EM APENAS 1 LADO, C/ INSTALAÇÃO. ITEM 03, LOTE ÚNICO, DA ARP 29/16, DO PE 20/16.</t>
  </si>
  <si>
    <t>ADESIVO LEITOSO (VINIL) DESTINADO A CAMPANHA “ EU VOU DE ESCOLA” COM 58M², NO VALOR UNITÁRIO DE R$79,26, IMPRESSÃO EM CORES C/QUALIDADE FOTOGRAFICA , EM APENAS 1 LADO, C/ INSTALAÇÃO. ITEM 04, LOTE ÚNICO, DA ARP 29/16, DO PE 20/16. PRAZO DE ENTREGA:30 DIAS CONTADOS DO RECEBIMENTO DA NOTA DE EMPENHO.</t>
  </si>
  <si>
    <t>2017NE001274</t>
  </si>
  <si>
    <t>2.015/2016</t>
  </si>
  <si>
    <t>PAPEL HIGIENICO NA COR BRANCA, MACIO, 100% CELULOSE VIRGEM, MEDINDO APROXIMADAMENTE 10CMX800M (ADMITIDA VARIAÇÃO DE +/- 5%), MARCA:PERFIL, ROLO C/ 800M. PRAZO DE ENTRGA:30 DIAS CONTADOS DO RECEBIMENTO DA NOTA DE EMPENHO.</t>
  </si>
  <si>
    <t>DV PINHEIRO -ME</t>
  </si>
  <si>
    <t>13.645.010/0001-26</t>
  </si>
  <si>
    <t>2017NE001278 – REFORÇO</t>
  </si>
  <si>
    <t>4.959/2015</t>
  </si>
  <si>
    <t>EMISSÃO DE EMPENHO P/ POSSIBILITAR A REGULARIZAÇÃO DOS REGISTROS CONTABEIS E INVERSÃO DOS SALDOS IDENTIFICADOS PELA DIVISÃO DE CONTABILIDADE.</t>
  </si>
  <si>
    <t>DX COMPUTADORES LTDA-EPP</t>
  </si>
  <si>
    <t>11.182.175/0001-83</t>
  </si>
  <si>
    <t>2017NE001281</t>
  </si>
  <si>
    <t>10.279/2016-8</t>
  </si>
  <si>
    <t>ESPONJA DE LA AÇO (FINA). PESO LIQUIDO MINIMO DO PACOTE:42G. MARCA:SANY 44G. PACOTE C/ 8 UNIDADES. PRAZO DE ENTREGA:30 DIAS DO CONTATOS DO RECEBIMENTO DA NOTA DE EMPENHO.</t>
  </si>
  <si>
    <t xml:space="preserve">DAVID ELIAS DO NASCIMENTO E SÁ CAVALCANTE </t>
  </si>
  <si>
    <t>11.044.272/0001-00</t>
  </si>
  <si>
    <t>2017NE001282</t>
  </si>
  <si>
    <t>474/2017</t>
  </si>
  <si>
    <t>DISPENSA</t>
  </si>
  <si>
    <t>SERVIÇO DE DESCARTE DE LAMPADAS FLUORESCENTES TUBULARES C/ VAPOR DE MERCURIO, INCLUINDO COLETA, DESCONTAMINAÇÃO, TRANSPORTE E DESTINAÇÃO FINAL DE TODOS OS RESIDUOS GERADOS. O TERMO DE REFERÊNCIA DESTE PROCESSO É PARTE INTEGRANTE DESTA NOTA DE EMPENHO.PRAZO P/ PRESTAÇÃO DO SERVIÇO: EM ATÉ 05 DIAS CONTADOS DO RECEBIMENTO DA ORDEM DE SERVIÇO.</t>
  </si>
  <si>
    <t>TRANSAGUA TRANSPORTES DE AGUA LTDA</t>
  </si>
  <si>
    <t>06.631.006/0001-43</t>
  </si>
  <si>
    <t>2017NE001283</t>
  </si>
  <si>
    <t>1.172/2016</t>
  </si>
  <si>
    <t>FILME DE PVC TRANSPARENTE, ESTICÁVEL E AUTO ADERENTE, MEDINDO 28CM X100M. ATOXICO. PODERA TER UMA VARIAÇÃO DE 4 CM P/ MAIS NA LARGURA. MARCA DISPAFILM.</t>
  </si>
  <si>
    <t>FRANCISCO FABIO VIANA SILVA -ME</t>
  </si>
  <si>
    <t>24.423.474/0001-04</t>
  </si>
  <si>
    <t>SACO PLÁSTICO TRANSPARENTE, DIMENSÃO MEDINDO 5CM (L) X 2CM (H). AS DIMENSÕES PODERÃO VARIAR EM ATÉ 10%. MARCA LISO. PACOTE C/ 100 UNIDADES.</t>
  </si>
  <si>
    <t>PAPEL ALUMÍNIO, MEDINDO 30CMX100M. MARCA TAKENTE, BOBINA.</t>
  </si>
  <si>
    <t>SACO PLÁSTICO NÃO TRANSPARENTE (BRANCO). DIMENSÕES 18CMX18CM. AS DIMENSÕES PODERÃO VARIAR EM ATÉ 10%. MARCA SEGPLAST. PACOTE C/ 100 UNIDADES.</t>
  </si>
  <si>
    <t>2017NE001284</t>
  </si>
  <si>
    <t>1.795/2016</t>
  </si>
  <si>
    <t xml:space="preserve">ORGANIZAÇÃO GERENCIAMENTO DE EVENTOS-FORNECIMENETOS DE MATERIAIS DESTINADOS AOS EVENTOS A SEREM REALIZADOS NAS CAPACITAÇÕES PROMOVIDAS PELA ESCOLA JUDICIAL DESTA CORTE NO PERÍODO DE 11 A 29/09/2017. </t>
  </si>
  <si>
    <t xml:space="preserve">CHRISTIANE VIEIRA RODRIGUES -ME </t>
  </si>
  <si>
    <t>09.149.100/0001-59</t>
  </si>
  <si>
    <t>2017NE001286</t>
  </si>
  <si>
    <t>484/2017</t>
  </si>
  <si>
    <t>GRA GRA-CRUZ – INSIGNIA CONSTITUIDA POR UMA CRUZ DE 4 BRAÇOS E 8 PONTAS, DOURADA, ESMALTADA EM VERMELHO, TENDO AO CENTRO, EM RELEVO, A BALANÇA DA JUSTIÇA CIRCUNDADA PELA INSCRIÇÃO “ORDEM ALENCARINA”- MERITO JUDICIÁRIO DO TRABALHO”, SOBRE FUNDO ESMALTADO EM AZUL CELESTE, E NO VERSO, EM RELEVO, O MAPA DO CEARÁ E A INSCRIÇÃO “TRIBUNAL DO TRABALHO DA 7ª REGIÃO”.</t>
  </si>
  <si>
    <t>RILUX INDUSTRIA E COMÉRCIO LTDA-EPP</t>
  </si>
  <si>
    <t>06.023.624/0001-00</t>
  </si>
  <si>
    <t>GRAU GRANDE OFICIAL-INSIGNIA CONSTITUIDA POR UMA CRUZ DE 4BRAÇOS E 8 PONTAS, DOURADA, ESMALTADA EM VEEMELHO, TENDO AO CENTRO, EM RELEVO, A BALANÇA DA JUSTIÇA CIRCUNDADA PELA INSCRIÇÃO “ORDEM ALENCARINA- MERITO JUDICIÁRIO DO TRABALHO”, SOBRE FUNDO ESMALTADO EM AZUL CELESTE, E NO VERSO, EM RELEVO, O MAPA DO CEARÁ E A INSCRIÇÃO “ TRIBUNAL REGIONAL DO TRABALHO DA 7ª REGIÃO”.</t>
  </si>
  <si>
    <t>GRAU COMENDADOR – INSIGNIA CONSTITUIDA PO 4 BRAÇOS E OITOS PONTAS, DOURADA, ESMALTADA EM VERMELHO, TENDO AO CENTRO, EM RELEVO, A BALANÇA DA JUSTIÇA CIRCUNDADA PELA INSCRIÇÃO “ORDEM ALENCARINA – MERITO JUDICIARIO DO TRABALHO”, SOBRE FUNDO ESMALTADO EM AZUL CELESTE, E NO VERSO, EM RELEVO, O MAPA DO CEARÁ E A INSCRIÇÃO “TRIBUNAL REGIONAL DO TRABALHO DA 7ª REGIÃO”.</t>
  </si>
  <si>
    <t>GRAU DE OFICIAL – INSIGNIA CONSTITUIDA POR UMA CRUZ DE 04 BRAÇOS E 8 PONTAS, DOURADA, ESMALTADA EM VERMELHO, TENDO AO CENTRO, EM RELEVO, A BALANÇA DA JUSTIÇA CIRCUNDADA PELA INSCRIÇÃO “ORDEM ALENCARINA – MERITO JUDICIÁRIO DO TRABALHO”, SOBRE FUNDO ESMALTADO EM AZUL CELESTE, E NO VERSO, EM RELEVO, O MAPA DO CEARÁ E A INSCRIÇÃO “TRIBUNAL REGIONAL DO TRABALHO DA 7ª REGIÃO”.</t>
  </si>
  <si>
    <t>GRAU DE CAVALEIRO – INSIGNIA CONSTITUIDA POR UMA CRUZ DE 4 BRAÇOS E 8 PONTAS, PRATEADA, ESMALTADA EM VERMELHO, TENDO AO CENTRO EM RELEVO,A BALANÇA DA JUSTIÇA CIRCUNDADA PELA INSCRIÇÃO “ORDEM ALENCARINA – MERITO JUDICIÁRIO DO TRABALHO”, SOBRE FUNDO ESMALTADO EM AZUL CELESTE, E NO VERSO, EM RELEVO, O MAPA DO CEARÁ E A INSCRIÇÃO “TRIBUNAL REGIONAL DO TRABALHO DA 7ª REGIÃO”. PRAZO DE ENTREGA: ATÉ 40 DIAS ACONTA DA DATA DE RECEBIMENTO DA NOTA DE EMPENHO. OBS:O TR DO PROCESSO É PARTE INTEGRANTE DESTA NOTA DE EMPENHO.</t>
  </si>
  <si>
    <t>2017NE001287</t>
  </si>
  <si>
    <t>562/2017</t>
  </si>
  <si>
    <t>AQUISIÇÃO DA REVISTA ELETRONICA GOVERNET- BOLETIM HUMANOS C/ DEZ SENHAS DE ACESSO E CONSULTORIA JURIDICA ILIMITADA. AS SENHAS DE ACESSO DEVEM SER LIBERADAS EM ATÉ 05 DIAS UTEIS, A PARTIR DO RECEBIMENTO DA NOTA DE EMPENHO.</t>
  </si>
  <si>
    <t>GOVERNET EDITORA LTDA-ME</t>
  </si>
  <si>
    <t>07.316.919/0001-38</t>
  </si>
  <si>
    <t>2017NE001288</t>
  </si>
  <si>
    <t>184/2017</t>
  </si>
  <si>
    <t>PLACAS DE INAUGURAÇÃO EM AÇO 60X80CM C/BORDA VIRADA P/ INSTALAÇÃO EM FORTALEZA. MARCA:ALUMIPLACAS. PRAZO DE EXECUÇÃO DOS SERVIÇOS:05 DIAS UTEIS, CONTADOS DO RECEBIMENTO PELA CONTRATADA DA ORDEM DE SERVIÇO A SER EMITIDA PELA DIVISÃO DE ENGENHARIA.</t>
  </si>
  <si>
    <t>ALUMIPLACAS SHQ NOGUEIRA INDÚSTRIA DE PLACAS</t>
  </si>
  <si>
    <t>05.502.243/0001-41</t>
  </si>
  <si>
    <t>2017NE001333</t>
  </si>
  <si>
    <t>BANNER EM LONA BRANCA, IMPRESSÃO DIGITAL EM CORES, ACABAMENTO C/ PERFIL EM MADEIRA E CORDÃO DE NYLON . 2,04M², VALOR UNITÁRIO R$ 37,48 BANNERS SEMINARIO TRABALHO SEGURO  NO SETOR ELETRICO.</t>
  </si>
  <si>
    <t>FAIXA EM LONA BRANCA, IMPRESSÃO DIGITAL EM CORES, ACABAMENTO COM ILHOS, COM INSTALAÇÃO 12,00 M² – VALOR UNITÁRIO R$ 39,25. FAIXAS P/ SEMINÁRIO TRABALHO SEGURO NO SETOR ELETRICO. PRAZO DE ENTREGA: EM ATÉ 30 DIAS CONTADOS DO RECEBIMENTO DA NOTA DE EMEPENHO.</t>
  </si>
  <si>
    <t>2017NE001334</t>
  </si>
  <si>
    <t>BANNER EM LONA BRANCA, IMPRESSÃO DIGITAL EM CORES, ACABAMENTO COM PERFIL EM MADEIRA E CORDÃO DE NYLON 15,15 M², VALOR UNITÁRIO R$ 37,48 BANNERS SEMANA NACIONAL DA CONCILIAÇÃO.</t>
  </si>
  <si>
    <t xml:space="preserve">BANNER EM LONA BRANCA, IMPRESSÃO DIGITAL EM CORES, ACABAMENTO COM PERFIL EM MADEIRA E CORDÃO DE NYLON 8,96 M², VALOR UNITÁRIO R$ 37,48 BANNERS SEMANA DO SERVIDORFAIXA EM LONA BRANCA, </t>
  </si>
  <si>
    <t>FAIXA EM LONA BRANCA, IMPRESSÃO DIGITAL EM CORES, ACABAMENT C/ ILHOS, COM INSTALAÇÃO 02,40M² – VALOR UNITÁRIO R$ 39,25. FAIXAS P/ SEMANA NACIONAL DA CONCILIAÇÃO.</t>
  </si>
  <si>
    <t>ADESIVO LEITOSO (VINIL), IMPRESSÃO EM CORES C/ QUALIDADE FOTOGRÁFICA, EM APENAS UM LADO COM INTALAÇÃO 09,36M², VALOR UNITÁRIO R$ 42,36. ADESIVOS P/ SEMANA DO SERVIDOR.</t>
  </si>
  <si>
    <t>ADESIVO LEITOSO (VINIL), IMPRESSÃO EM CORES C/ QUALIDADE FOTOGRÁFICA, EM APENAS UM LADO, COM INSTALAÇÃO. 09,48M², VALOR UNITÁRIO R$ 42,36 ADESIVOS P/ SETOR DE BIBLIOTECA.PRAZO DE ENTREGA:30 DIAS CONTADOS DO RECEBIMENTO DA NOTA DE EMPENHO.</t>
  </si>
  <si>
    <t>2017NE001338</t>
  </si>
  <si>
    <t>11.527/2016-0</t>
  </si>
  <si>
    <t>CERTIFICADO DIGITAL P/ PESSOA FISICA DO TIPO A3, CONFORME ESPECIFICAÇÕES DO ANEXO 1 – TERMO DE REFERÊNCIA DA ARP Nº 58/16 DO CNJ, PE Nº 50/2016- ITEM 2.</t>
  </si>
  <si>
    <t>CERTISING CERTIFICADORA DIGITAL S.A</t>
  </si>
  <si>
    <t>01.554.285/0001-75</t>
  </si>
  <si>
    <t>2017NE001359</t>
  </si>
  <si>
    <t>4.504/2017</t>
  </si>
  <si>
    <t>INSCRIÇÕES DAS SERVIDORAS CRISTINA HELENA VERAS TEIXEIRA E CLAUDIA ALVES IMBIRIBA DA ROCHA, NO CURSO COMPLETO DA NOVA PLANILHA DE CUSTOS E FORMAÇÃO DE PREÇOS DE ACORDO C/ A NOVA IN 05/17 MPOG, A SER REALIZADO NESTA CAPITAL, NO PERÍODO DE 21 A 24 DE NOVEMBRO DO CORRENTE ANO.</t>
  </si>
  <si>
    <t>CONSULTRE CONSULTORIA E TREINAMENTO LTDA</t>
  </si>
  <si>
    <t>36.003.671/0001-53</t>
  </si>
  <si>
    <t>2017NE000955</t>
  </si>
  <si>
    <t>2.464/2027</t>
  </si>
  <si>
    <t>BALCÃO C/ PAINEIS DE FIBRAROC C/ ESPESSURA DE 35MM, NA COR AREIA JUNDIAI, MONTANTE E RODAPÉ SIMPLES EM PERFIS DE AÇO C PINTURA ELETROSTÁTICA EM EPOXI POLISTER NA COR PRETA.6,80M².</t>
  </si>
  <si>
    <t>MOENDO COMÉRCIO E CINSTRUÇÕES LTDA – EPP</t>
  </si>
  <si>
    <t>05.466.712/0001-3</t>
  </si>
  <si>
    <t>2017NE000956</t>
  </si>
  <si>
    <t>2.464/2028</t>
  </si>
  <si>
    <t>05.466.712/0001-2</t>
  </si>
  <si>
    <t>2017NE000957</t>
  </si>
  <si>
    <t>2.464/2029</t>
  </si>
  <si>
    <t>05.466.712/0001-1</t>
  </si>
  <si>
    <t>2017NE000958</t>
  </si>
  <si>
    <t>2.464/2030</t>
  </si>
  <si>
    <t>05.466.712/00010</t>
  </si>
  <si>
    <t>2017NE000959</t>
  </si>
  <si>
    <t>2.464/2031</t>
  </si>
  <si>
    <t>05.466.712/00011</t>
  </si>
  <si>
    <t>2017NE000960</t>
  </si>
  <si>
    <t>2.464/2032</t>
  </si>
  <si>
    <t>05.466.712/00012</t>
  </si>
  <si>
    <t>2017NE000961</t>
  </si>
  <si>
    <t>2.464/2033</t>
  </si>
  <si>
    <t>05.466.712/00013</t>
  </si>
  <si>
    <t>2017NE000962</t>
  </si>
  <si>
    <t>2.464/2034</t>
  </si>
  <si>
    <t>05.466.712/00014</t>
  </si>
  <si>
    <t>2017NE000963</t>
  </si>
  <si>
    <t>2.464/2035</t>
  </si>
  <si>
    <t>05.466.712/00015</t>
  </si>
  <si>
    <t>2017NE000964</t>
  </si>
  <si>
    <t>2.464/2036</t>
  </si>
  <si>
    <t>05.466.712/00016</t>
  </si>
  <si>
    <t>2017NE000965</t>
  </si>
  <si>
    <t>2.464/2037</t>
  </si>
  <si>
    <t>05.466.712/00017</t>
  </si>
  <si>
    <t>2017NE000966</t>
  </si>
  <si>
    <t>2.464/2038</t>
  </si>
  <si>
    <t>05.466.712/00018</t>
  </si>
  <si>
    <t>2017NE000967</t>
  </si>
  <si>
    <t>2.464/2039</t>
  </si>
  <si>
    <t>05.466.712/00019</t>
  </si>
  <si>
    <t>2017NE000968</t>
  </si>
  <si>
    <t>2.464/2040</t>
  </si>
  <si>
    <t>05.466.712/000110</t>
  </si>
  <si>
    <t>2017NE000969</t>
  </si>
  <si>
    <t>2.464/2041</t>
  </si>
  <si>
    <t>05.466.712/000111</t>
  </si>
  <si>
    <t>2017NE001360</t>
  </si>
  <si>
    <t>135/2017</t>
  </si>
  <si>
    <t>OUTDOOR SEMANA DA CONCILIAÇÃO – LOTE 1: OUTDDOR C/ IMPRESSÃO DIGITAL COLORIDA (EM POLICROMIA) EM TABULETAS SIMPLES (SEM ILUMINÇÃO), PELO PERIODO DE 14 DIAS (48ª BI-SEMANA 13 A 26 DE NOVEMBRO).</t>
  </si>
  <si>
    <t>MASTER COMERCIAL EIRELI – EPP</t>
  </si>
  <si>
    <t>26.484.825/0001-12</t>
  </si>
  <si>
    <t>OUTDOOR CAMP. TRABALHO SEGURO – LOTE 1: OUTDOOR C/ IMPRESSÃO DIGITAL COLORIDA (EM POLICROMIA) EM TABULETAS SIMPLES (SEM ILUMINAÇAO), PELO PERIODO DE 14 DIAS (52ª BI-SEMANA 11 A 24 DE DEZEMBRO)</t>
  </si>
  <si>
    <t>BUSDOOR SEMANA DA CONCILIAÇÃO – LOTE 2: BUSBOOR C/ IMPRESSÃO DIGITAL COLORIDA (PLOTTER). ADESIVAÇÃO NO VIDRO TRASEIRO DE ONIBUS USADOS EM TRANSPORTE COMPLEMENTARURBANO EM FORTALEZA E REGIÃO METROPOLITANA. EXIBIÇÃO DURANTE 30(TRINTA DIAS). DIAS: MÊS DE NOVEMBRO.</t>
  </si>
  <si>
    <t>BUSDOOR CAMP. TRABALHO SEGURO – LOTE 2: BUSDOOR C/ IMPRESSÃO DIGITAL COLORIDA (PLOTTER)ADESIVAÇÃO NO VIDRO TRASEIRO DE ONIBUS USADOS EM TRANSPORTE COMPLEMENTAR URBANO EM FORTALEZA E REGIÃO METROPOLITANA. EXIBIÇÃO DURANTE 30 (TRINTA) DIAS. MÊS: NOVEMBRO. PRAZOS E CONDIÇÕES DE EXECUÇÃO: A EMPRESA CONTRATADA DEVERÁ APRESENTAR A PROVA QUE SE REFERE O ITEM 5.1 DO TERMO DE REFERÊNCIA NO PRAZO MAX DE 02 DIAS ÚTEIS CONTADOS DO RECEBIMENTO DA ORDEM DE SERVIÇO ACOMPANHADA DA ARTE FINAL. APÓS APROVAÇÃO DA PROVA PELO CONTRATANTE, A EMPRESA DEVERÁ ENTREGAR O MATERIAL NO PRAZO MAXIMO DE 15 (QUINZE) DIAS UTEIS.</t>
  </si>
  <si>
    <t>2017NE001361</t>
  </si>
  <si>
    <t>4.797/2017</t>
  </si>
  <si>
    <t>INSCRIÇÕES DOS SERVIDORES CELIO RICARDO LIMA MAIA E NYRLANE GARCIA RABELO PINTO, NO TREINAMENTO EXECUÇÃO ORÇAMENTÁRIA, FINANCEIRA E CONTABIL DE FORMA INTEGRADA NA ADMINISTRAÇÃO PUBLICA, A SER REALIZADO NESTA CAPITAL, NO PERIODO DE 26 A 29 DE SETEMBRO DE 2017.</t>
  </si>
  <si>
    <t>ESAFI – ESCOLA DE ADMINISTRAÇÃO E TREINAMENTO</t>
  </si>
  <si>
    <t>35.963.479/0001-46</t>
  </si>
  <si>
    <t>2017NE001364</t>
  </si>
  <si>
    <t>534/2017</t>
  </si>
  <si>
    <t>CONTRATAÇÃO DE EMPRESA ESPECIALIZADA P/ ROTEIRIZAÇÃO, GRAVAÇÃO E EDIÇÃO DE VIDEO INSTITUCIONAL SOBRE O PROGRAMA TRABALHO SEGURO. PRAZO DE EXECUÇÃO: EM ATÉ 45 DIAS A CONTAR DO RECEBIMENTO DA NOTTA DE EMPENHO.</t>
  </si>
  <si>
    <t>CENA2 PRODUÇÕES DIGITAIS EIRELI-ME</t>
  </si>
  <si>
    <t>13.615.357/0001-26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</si>
</sst>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_(&quot;R$ &quot;* #,##0.00_);_(&quot;R$ &quot;* \(#,##0.00\);_(&quot;R$ &quot;* \-??_);_(@_)"/>
    <numFmt numFmtId="167" formatCode="#,##0"/>
  </numFmts>
  <fonts count="11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"/>
      <family val="1"/>
    </font>
    <font>
      <sz val="8"/>
      <color indexed="58"/>
      <name val="Arial"/>
      <family val="2"/>
    </font>
    <font>
      <sz val="8"/>
      <color indexed="25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 applyProtection="1">
      <alignment horizontal="center"/>
      <protection/>
    </xf>
    <xf numFmtId="164" fontId="2" fillId="0" borderId="3" xfId="0" applyFont="1" applyBorder="1" applyAlignment="1" applyProtection="1">
      <alignment/>
      <protection/>
    </xf>
    <xf numFmtId="164" fontId="2" fillId="0" borderId="4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6" fontId="3" fillId="0" borderId="4" xfId="17" applyFont="1" applyFill="1" applyBorder="1" applyAlignment="1" applyProtection="1">
      <alignment horizontal="center" vertical="center"/>
      <protection/>
    </xf>
    <xf numFmtId="166" fontId="3" fillId="0" borderId="4" xfId="17" applyFont="1" applyFill="1" applyBorder="1" applyAlignment="1" applyProtection="1">
      <alignment horizontal="center" vertical="center" wrapText="1"/>
      <protection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1" xfId="17" applyFont="1" applyFill="1" applyBorder="1" applyAlignment="1" applyProtection="1">
      <alignment horizontal="center" vertical="center" wrapText="1"/>
      <protection/>
    </xf>
    <xf numFmtId="164" fontId="3" fillId="0" borderId="5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6" fontId="3" fillId="0" borderId="1" xfId="17" applyFont="1" applyFill="1" applyBorder="1" applyAlignment="1" applyProtection="1">
      <alignment horizontal="center" vertical="center" wrapText="1"/>
      <protection/>
    </xf>
    <xf numFmtId="166" fontId="3" fillId="0" borderId="4" xfId="17" applyFont="1" applyFill="1" applyBorder="1" applyAlignment="1" applyProtection="1">
      <alignment horizontal="center" vertical="center" wrapText="1"/>
      <protection/>
    </xf>
    <xf numFmtId="164" fontId="5" fillId="0" borderId="0" xfId="0" applyFont="1" applyAlignment="1">
      <alignment/>
    </xf>
    <xf numFmtId="164" fontId="3" fillId="0" borderId="1" xfId="0" applyFont="1" applyFill="1" applyBorder="1" applyAlignment="1">
      <alignment horizontal="center" vertical="center"/>
    </xf>
    <xf numFmtId="164" fontId="3" fillId="0" borderId="5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5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/>
    </xf>
    <xf numFmtId="164" fontId="3" fillId="0" borderId="4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7" fillId="0" borderId="4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6" fontId="7" fillId="0" borderId="1" xfId="17" applyFont="1" applyFill="1" applyBorder="1" applyAlignment="1" applyProtection="1">
      <alignment horizontal="center" vertical="center" wrapText="1"/>
      <protection/>
    </xf>
    <xf numFmtId="166" fontId="7" fillId="0" borderId="4" xfId="17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/>
    </xf>
    <xf numFmtId="164" fontId="4" fillId="0" borderId="0" xfId="0" applyFont="1" applyAlignment="1">
      <alignment/>
    </xf>
    <xf numFmtId="164" fontId="8" fillId="0" borderId="1" xfId="0" applyFont="1" applyBorder="1" applyAlignment="1">
      <alignment horizontal="center" vertical="center"/>
    </xf>
    <xf numFmtId="164" fontId="8" fillId="0" borderId="5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6" fontId="8" fillId="0" borderId="1" xfId="17" applyFont="1" applyFill="1" applyBorder="1" applyAlignment="1" applyProtection="1">
      <alignment horizontal="center" vertical="center" wrapText="1"/>
      <protection/>
    </xf>
    <xf numFmtId="166" fontId="8" fillId="0" borderId="4" xfId="17" applyFont="1" applyFill="1" applyBorder="1" applyAlignment="1" applyProtection="1">
      <alignment horizontal="center" vertical="center" wrapText="1"/>
      <protection/>
    </xf>
    <xf numFmtId="164" fontId="9" fillId="0" borderId="0" xfId="0" applyFont="1" applyAlignment="1">
      <alignment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224"/>
  <sheetViews>
    <sheetView tabSelected="1" zoomScale="120" zoomScaleNormal="120" workbookViewId="0" topLeftCell="A61">
      <selection activeCell="A38" sqref="A38"/>
    </sheetView>
  </sheetViews>
  <sheetFormatPr defaultColWidth="9.140625" defaultRowHeight="12.75"/>
  <cols>
    <col min="1" max="1" width="11.28125" style="0" customWidth="1"/>
    <col min="2" max="2" width="10.140625" style="0" customWidth="1"/>
    <col min="3" max="3" width="13.57421875" style="0" customWidth="1"/>
    <col min="4" max="4" width="23.7109375" style="0" customWidth="1"/>
    <col min="5" max="5" width="16.00390625" style="0" customWidth="1"/>
    <col min="6" max="6" width="13.8515625" style="0" customWidth="1"/>
    <col min="7" max="7" width="7.140625" style="0" customWidth="1"/>
    <col min="8" max="8" width="6.00390625" style="0" customWidth="1"/>
    <col min="9" max="9" width="12.28125" style="0" customWidth="1"/>
    <col min="10" max="10" width="11.57421875" style="0" customWidth="1"/>
    <col min="255" max="16384" width="11.57421875" style="0" customWidth="1"/>
  </cols>
  <sheetData>
    <row r="1" spans="1:10" ht="21.75" customHeight="1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3" t="s">
        <v>10</v>
      </c>
      <c r="J2" s="4"/>
    </row>
    <row r="3" spans="1:10" ht="12.75">
      <c r="A3" s="2"/>
      <c r="B3" s="2"/>
      <c r="C3" s="2"/>
      <c r="D3" s="2"/>
      <c r="E3" s="2"/>
      <c r="F3" s="2"/>
      <c r="G3" s="2"/>
      <c r="H3" s="2"/>
      <c r="I3" s="5" t="s">
        <v>11</v>
      </c>
      <c r="J3" s="2" t="s">
        <v>12</v>
      </c>
    </row>
    <row r="4" spans="1:10" ht="12.75">
      <c r="A4" s="6" t="s">
        <v>13</v>
      </c>
      <c r="B4" s="6" t="s">
        <v>14</v>
      </c>
      <c r="C4" s="6" t="s">
        <v>15</v>
      </c>
      <c r="D4" s="7" t="s">
        <v>16</v>
      </c>
      <c r="E4" s="8" t="s">
        <v>17</v>
      </c>
      <c r="F4" s="8" t="s">
        <v>18</v>
      </c>
      <c r="G4" s="9">
        <v>10</v>
      </c>
      <c r="H4" s="10" t="s">
        <v>9</v>
      </c>
      <c r="I4" s="11">
        <v>24.86</v>
      </c>
      <c r="J4" s="12">
        <f>G4*I4</f>
        <v>248.6</v>
      </c>
    </row>
    <row r="5" spans="1:10" ht="12.75">
      <c r="A5" s="6" t="s">
        <v>13</v>
      </c>
      <c r="B5" s="6" t="s">
        <v>14</v>
      </c>
      <c r="C5" s="6" t="s">
        <v>15</v>
      </c>
      <c r="D5" s="7" t="s">
        <v>19</v>
      </c>
      <c r="E5" s="8" t="s">
        <v>17</v>
      </c>
      <c r="F5" s="8" t="s">
        <v>18</v>
      </c>
      <c r="G5" s="13">
        <v>10</v>
      </c>
      <c r="H5" s="7" t="s">
        <v>9</v>
      </c>
      <c r="I5" s="11">
        <v>12.85</v>
      </c>
      <c r="J5" s="12">
        <f>G5*I5</f>
        <v>128.5</v>
      </c>
    </row>
    <row r="6" spans="1:10" ht="12.75">
      <c r="A6" s="6" t="s">
        <v>13</v>
      </c>
      <c r="B6" s="6" t="s">
        <v>14</v>
      </c>
      <c r="C6" s="6" t="s">
        <v>15</v>
      </c>
      <c r="D6" s="7" t="s">
        <v>20</v>
      </c>
      <c r="E6" s="8" t="s">
        <v>17</v>
      </c>
      <c r="F6" s="8" t="s">
        <v>18</v>
      </c>
      <c r="G6" s="13">
        <v>10</v>
      </c>
      <c r="H6" s="7" t="s">
        <v>9</v>
      </c>
      <c r="I6" s="11">
        <v>22.51</v>
      </c>
      <c r="J6" s="12">
        <v>225.1</v>
      </c>
    </row>
    <row r="7" spans="1:10" ht="12.75">
      <c r="A7" s="6" t="s">
        <v>13</v>
      </c>
      <c r="B7" s="6" t="s">
        <v>14</v>
      </c>
      <c r="C7" s="6" t="s">
        <v>15</v>
      </c>
      <c r="D7" s="7" t="s">
        <v>21</v>
      </c>
      <c r="E7" s="8" t="s">
        <v>17</v>
      </c>
      <c r="F7" s="8" t="s">
        <v>18</v>
      </c>
      <c r="G7" s="13">
        <v>10</v>
      </c>
      <c r="H7" s="7" t="s">
        <v>9</v>
      </c>
      <c r="I7" s="14">
        <v>44.2</v>
      </c>
      <c r="J7" s="12">
        <f>G7*I7</f>
        <v>442</v>
      </c>
    </row>
    <row r="8" spans="1:10" ht="12.75">
      <c r="A8" s="6" t="s">
        <v>13</v>
      </c>
      <c r="B8" s="6" t="s">
        <v>14</v>
      </c>
      <c r="C8" s="6" t="s">
        <v>15</v>
      </c>
      <c r="D8" s="15" t="s">
        <v>22</v>
      </c>
      <c r="E8" s="8" t="s">
        <v>17</v>
      </c>
      <c r="F8" s="8" t="s">
        <v>18</v>
      </c>
      <c r="G8" s="13">
        <v>100</v>
      </c>
      <c r="H8" s="7" t="s">
        <v>9</v>
      </c>
      <c r="I8" s="14">
        <v>0.7</v>
      </c>
      <c r="J8" s="12">
        <f>G8*I8</f>
        <v>70</v>
      </c>
    </row>
    <row r="9" spans="1:10" ht="12.75">
      <c r="A9" s="6" t="s">
        <v>23</v>
      </c>
      <c r="B9" s="6" t="s">
        <v>24</v>
      </c>
      <c r="C9" s="6" t="s">
        <v>25</v>
      </c>
      <c r="D9" s="15" t="s">
        <v>26</v>
      </c>
      <c r="E9" s="8" t="s">
        <v>27</v>
      </c>
      <c r="F9" s="8" t="s">
        <v>28</v>
      </c>
      <c r="G9" s="13">
        <v>1</v>
      </c>
      <c r="H9" s="7" t="s">
        <v>9</v>
      </c>
      <c r="I9" s="14">
        <v>5027.4</v>
      </c>
      <c r="J9" s="12">
        <f>G9*I9</f>
        <v>5027.4</v>
      </c>
    </row>
    <row r="10" spans="1:10" s="19" customFormat="1" ht="222.75" customHeight="1">
      <c r="A10" s="6" t="s">
        <v>29</v>
      </c>
      <c r="B10" s="6" t="s">
        <v>30</v>
      </c>
      <c r="C10" s="6" t="s">
        <v>15</v>
      </c>
      <c r="D10" s="15" t="s">
        <v>31</v>
      </c>
      <c r="E10" s="8" t="s">
        <v>32</v>
      </c>
      <c r="F10" s="8" t="s">
        <v>33</v>
      </c>
      <c r="G10" s="16">
        <v>1</v>
      </c>
      <c r="H10" s="16" t="s">
        <v>9</v>
      </c>
      <c r="I10" s="17">
        <v>76.46</v>
      </c>
      <c r="J10" s="18">
        <v>76.46</v>
      </c>
    </row>
    <row r="11" spans="1:10" ht="105.75" customHeight="1">
      <c r="A11" s="6" t="s">
        <v>29</v>
      </c>
      <c r="B11" s="6" t="s">
        <v>30</v>
      </c>
      <c r="C11" s="6" t="s">
        <v>15</v>
      </c>
      <c r="D11" s="15" t="s">
        <v>34</v>
      </c>
      <c r="E11" s="8" t="s">
        <v>32</v>
      </c>
      <c r="F11" s="8" t="s">
        <v>33</v>
      </c>
      <c r="G11" s="9">
        <v>1</v>
      </c>
      <c r="H11" s="10" t="s">
        <v>9</v>
      </c>
      <c r="I11" s="11">
        <v>114.69</v>
      </c>
      <c r="J11" s="12">
        <f>G11*I11</f>
        <v>114.69</v>
      </c>
    </row>
    <row r="12" spans="1:10" s="23" customFormat="1" ht="12.75">
      <c r="A12" s="6" t="s">
        <v>29</v>
      </c>
      <c r="B12" s="6" t="s">
        <v>30</v>
      </c>
      <c r="C12" s="20" t="s">
        <v>15</v>
      </c>
      <c r="D12" s="21" t="s">
        <v>35</v>
      </c>
      <c r="E12" s="8" t="s">
        <v>32</v>
      </c>
      <c r="F12" s="8" t="s">
        <v>33</v>
      </c>
      <c r="G12" s="9">
        <v>1</v>
      </c>
      <c r="H12" s="22" t="s">
        <v>9</v>
      </c>
      <c r="I12" s="14">
        <v>376.8</v>
      </c>
      <c r="J12" s="12">
        <v>376.8</v>
      </c>
    </row>
    <row r="13" spans="1:10" ht="12.75">
      <c r="A13" s="6" t="s">
        <v>29</v>
      </c>
      <c r="B13" s="6" t="s">
        <v>30</v>
      </c>
      <c r="C13" s="20" t="s">
        <v>15</v>
      </c>
      <c r="D13" s="21" t="s">
        <v>36</v>
      </c>
      <c r="E13" s="8" t="s">
        <v>32</v>
      </c>
      <c r="F13" s="8" t="s">
        <v>33</v>
      </c>
      <c r="G13" s="24">
        <v>1</v>
      </c>
      <c r="H13" s="22" t="s">
        <v>9</v>
      </c>
      <c r="I13" s="14">
        <v>239.43</v>
      </c>
      <c r="J13" s="12">
        <f>(G13*I13)</f>
        <v>239.43</v>
      </c>
    </row>
    <row r="14" spans="1:10" ht="12.75">
      <c r="A14" s="6" t="s">
        <v>29</v>
      </c>
      <c r="B14" s="6" t="s">
        <v>30</v>
      </c>
      <c r="C14" s="20" t="s">
        <v>15</v>
      </c>
      <c r="D14" s="21" t="s">
        <v>37</v>
      </c>
      <c r="E14" s="8" t="s">
        <v>32</v>
      </c>
      <c r="F14" s="8" t="s">
        <v>33</v>
      </c>
      <c r="G14" s="25">
        <v>1</v>
      </c>
      <c r="H14" s="22" t="s">
        <v>9</v>
      </c>
      <c r="I14" s="14">
        <v>962</v>
      </c>
      <c r="J14" s="12">
        <f>(G14*I14)</f>
        <v>962</v>
      </c>
    </row>
    <row r="15" spans="1:10" ht="12.75">
      <c r="A15" s="6" t="s">
        <v>29</v>
      </c>
      <c r="B15" s="6" t="s">
        <v>30</v>
      </c>
      <c r="C15" s="20" t="s">
        <v>15</v>
      </c>
      <c r="D15" s="21" t="s">
        <v>38</v>
      </c>
      <c r="E15" s="8" t="s">
        <v>32</v>
      </c>
      <c r="F15" s="8" t="s">
        <v>33</v>
      </c>
      <c r="G15" s="26">
        <v>1</v>
      </c>
      <c r="H15" s="7" t="s">
        <v>9</v>
      </c>
      <c r="I15" s="14">
        <v>847.2</v>
      </c>
      <c r="J15" s="12">
        <f>G15*I15</f>
        <v>847.2</v>
      </c>
    </row>
    <row r="16" spans="1:10" ht="12.75">
      <c r="A16" s="6" t="s">
        <v>29</v>
      </c>
      <c r="B16" s="6" t="s">
        <v>30</v>
      </c>
      <c r="C16" s="20" t="s">
        <v>15</v>
      </c>
      <c r="D16" s="21" t="s">
        <v>39</v>
      </c>
      <c r="E16" s="8" t="s">
        <v>32</v>
      </c>
      <c r="F16" s="8" t="s">
        <v>33</v>
      </c>
      <c r="G16" s="27">
        <v>1</v>
      </c>
      <c r="H16" s="7" t="s">
        <v>9</v>
      </c>
      <c r="I16" s="14">
        <v>4597.08</v>
      </c>
      <c r="J16" s="12">
        <f>G16*I16</f>
        <v>4597.08</v>
      </c>
    </row>
    <row r="17" spans="1:10" ht="12.75">
      <c r="A17" s="28" t="s">
        <v>40</v>
      </c>
      <c r="B17" s="6" t="s">
        <v>41</v>
      </c>
      <c r="C17" s="20" t="s">
        <v>15</v>
      </c>
      <c r="D17" s="21" t="s">
        <v>42</v>
      </c>
      <c r="E17" s="29" t="s">
        <v>43</v>
      </c>
      <c r="F17" s="29" t="s">
        <v>44</v>
      </c>
      <c r="G17" s="27">
        <v>240</v>
      </c>
      <c r="H17" s="7">
        <v>8.41</v>
      </c>
      <c r="I17" s="14">
        <v>2018.4</v>
      </c>
      <c r="J17" s="12">
        <v>2018.4</v>
      </c>
    </row>
    <row r="18" spans="1:10" ht="12.75">
      <c r="A18" s="30" t="s">
        <v>45</v>
      </c>
      <c r="B18" s="6" t="s">
        <v>46</v>
      </c>
      <c r="C18" s="20" t="s">
        <v>15</v>
      </c>
      <c r="D18" s="21" t="s">
        <v>47</v>
      </c>
      <c r="E18" s="29" t="s">
        <v>48</v>
      </c>
      <c r="F18" s="29" t="s">
        <v>49</v>
      </c>
      <c r="G18" s="27">
        <v>1</v>
      </c>
      <c r="H18" s="7" t="s">
        <v>9</v>
      </c>
      <c r="I18" s="14">
        <v>65000</v>
      </c>
      <c r="J18" s="12">
        <f>G18*I18</f>
        <v>65000</v>
      </c>
    </row>
    <row r="19" spans="1:10" ht="12.75">
      <c r="A19" s="28" t="s">
        <v>50</v>
      </c>
      <c r="B19" s="6" t="s">
        <v>51</v>
      </c>
      <c r="C19" s="20" t="s">
        <v>15</v>
      </c>
      <c r="D19" s="21" t="s">
        <v>52</v>
      </c>
      <c r="E19" s="29" t="s">
        <v>53</v>
      </c>
      <c r="F19" s="29" t="s">
        <v>54</v>
      </c>
      <c r="G19" s="27">
        <v>100</v>
      </c>
      <c r="H19" s="7" t="s">
        <v>9</v>
      </c>
      <c r="I19" s="14">
        <v>0.9</v>
      </c>
      <c r="J19" s="12">
        <f>G19*I19</f>
        <v>90</v>
      </c>
    </row>
    <row r="20" spans="1:10" ht="12.75">
      <c r="A20" s="28" t="s">
        <v>55</v>
      </c>
      <c r="B20" s="6" t="s">
        <v>56</v>
      </c>
      <c r="C20" s="20" t="s">
        <v>57</v>
      </c>
      <c r="D20" s="21" t="s">
        <v>58</v>
      </c>
      <c r="E20" s="31" t="s">
        <v>59</v>
      </c>
      <c r="F20" s="31" t="s">
        <v>60</v>
      </c>
      <c r="G20" s="32">
        <v>1</v>
      </c>
      <c r="H20" s="33" t="s">
        <v>9</v>
      </c>
      <c r="I20" s="34">
        <v>3480</v>
      </c>
      <c r="J20" s="35">
        <f>G20*I20</f>
        <v>3480</v>
      </c>
    </row>
    <row r="21" spans="1:10" ht="12.75">
      <c r="A21" s="28" t="s">
        <v>61</v>
      </c>
      <c r="B21" s="6" t="s">
        <v>62</v>
      </c>
      <c r="C21" s="20" t="s">
        <v>15</v>
      </c>
      <c r="D21" s="21" t="s">
        <v>63</v>
      </c>
      <c r="E21" s="29" t="s">
        <v>64</v>
      </c>
      <c r="F21" s="29" t="s">
        <v>65</v>
      </c>
      <c r="G21" s="27">
        <v>25</v>
      </c>
      <c r="H21" s="7" t="s">
        <v>9</v>
      </c>
      <c r="I21" s="14">
        <v>8.34</v>
      </c>
      <c r="J21" s="12">
        <f>G21*I21</f>
        <v>208.5</v>
      </c>
    </row>
    <row r="22" spans="1:10" s="36" customFormat="1" ht="12.75">
      <c r="A22" s="28" t="s">
        <v>61</v>
      </c>
      <c r="B22" s="6" t="s">
        <v>62</v>
      </c>
      <c r="C22" s="20" t="s">
        <v>15</v>
      </c>
      <c r="D22" s="21" t="s">
        <v>66</v>
      </c>
      <c r="E22" s="29" t="s">
        <v>64</v>
      </c>
      <c r="F22" s="29" t="s">
        <v>65</v>
      </c>
      <c r="G22" s="27">
        <v>70</v>
      </c>
      <c r="H22" s="7" t="s">
        <v>9</v>
      </c>
      <c r="I22" s="14">
        <v>0.68</v>
      </c>
      <c r="J22" s="12">
        <f>G22*I22</f>
        <v>47.6</v>
      </c>
    </row>
    <row r="23" spans="1:10" s="36" customFormat="1" ht="12.75">
      <c r="A23" s="28" t="s">
        <v>61</v>
      </c>
      <c r="B23" s="6" t="s">
        <v>62</v>
      </c>
      <c r="C23" s="20" t="s">
        <v>15</v>
      </c>
      <c r="D23" s="21" t="s">
        <v>67</v>
      </c>
      <c r="E23" s="29" t="s">
        <v>64</v>
      </c>
      <c r="F23" s="29" t="s">
        <v>65</v>
      </c>
      <c r="G23" s="27">
        <v>30</v>
      </c>
      <c r="H23" s="7" t="s">
        <v>9</v>
      </c>
      <c r="I23" s="14">
        <v>23.5</v>
      </c>
      <c r="J23" s="12">
        <f>G23*I23</f>
        <v>705</v>
      </c>
    </row>
    <row r="24" spans="1:10" s="36" customFormat="1" ht="12.75">
      <c r="A24" s="28" t="s">
        <v>61</v>
      </c>
      <c r="B24" s="6" t="s">
        <v>62</v>
      </c>
      <c r="C24" s="20" t="s">
        <v>15</v>
      </c>
      <c r="D24" s="21" t="s">
        <v>68</v>
      </c>
      <c r="E24" s="29" t="s">
        <v>64</v>
      </c>
      <c r="F24" s="29" t="s">
        <v>65</v>
      </c>
      <c r="G24" s="27">
        <v>2</v>
      </c>
      <c r="H24" s="7" t="s">
        <v>9</v>
      </c>
      <c r="I24" s="14">
        <v>1.56</v>
      </c>
      <c r="J24" s="12">
        <f>G24*I24</f>
        <v>3.12</v>
      </c>
    </row>
    <row r="25" spans="1:10" s="37" customFormat="1" ht="12.75">
      <c r="A25" s="28" t="s">
        <v>69</v>
      </c>
      <c r="B25" s="6" t="s">
        <v>70</v>
      </c>
      <c r="C25" s="20" t="s">
        <v>15</v>
      </c>
      <c r="D25" s="21" t="s">
        <v>71</v>
      </c>
      <c r="E25" s="29" t="s">
        <v>72</v>
      </c>
      <c r="F25" s="29" t="s">
        <v>73</v>
      </c>
      <c r="G25" s="27">
        <v>1</v>
      </c>
      <c r="H25" s="7" t="s">
        <v>9</v>
      </c>
      <c r="I25" s="14">
        <v>3883.5</v>
      </c>
      <c r="J25" s="12">
        <f>G25*I25</f>
        <v>3883.5</v>
      </c>
    </row>
    <row r="26" spans="1:10" s="36" customFormat="1" ht="12.75">
      <c r="A26" s="28" t="s">
        <v>74</v>
      </c>
      <c r="B26" s="6" t="s">
        <v>75</v>
      </c>
      <c r="C26" s="20" t="s">
        <v>57</v>
      </c>
      <c r="D26" s="21" t="s">
        <v>76</v>
      </c>
      <c r="E26" s="29" t="s">
        <v>77</v>
      </c>
      <c r="F26" s="29" t="s">
        <v>78</v>
      </c>
      <c r="G26" s="27">
        <v>2</v>
      </c>
      <c r="H26" s="7" t="s">
        <v>9</v>
      </c>
      <c r="I26" s="14">
        <v>450</v>
      </c>
      <c r="J26" s="12">
        <f>G26*I26</f>
        <v>900</v>
      </c>
    </row>
    <row r="27" spans="1:10" s="36" customFormat="1" ht="12.75">
      <c r="A27" s="28" t="s">
        <v>74</v>
      </c>
      <c r="B27" s="6" t="s">
        <v>75</v>
      </c>
      <c r="C27" s="20" t="s">
        <v>57</v>
      </c>
      <c r="D27" s="21" t="s">
        <v>79</v>
      </c>
      <c r="E27" s="29" t="s">
        <v>77</v>
      </c>
      <c r="F27" s="29" t="s">
        <v>78</v>
      </c>
      <c r="G27" s="27">
        <v>2</v>
      </c>
      <c r="H27" s="7" t="s">
        <v>9</v>
      </c>
      <c r="I27" s="14">
        <v>380</v>
      </c>
      <c r="J27" s="12">
        <f>G27*I27</f>
        <v>760</v>
      </c>
    </row>
    <row r="28" spans="1:10" s="36" customFormat="1" ht="12.75">
      <c r="A28" s="28" t="s">
        <v>74</v>
      </c>
      <c r="B28" s="6" t="s">
        <v>75</v>
      </c>
      <c r="C28" s="20" t="s">
        <v>57</v>
      </c>
      <c r="D28" s="21" t="s">
        <v>80</v>
      </c>
      <c r="E28" s="29" t="s">
        <v>77</v>
      </c>
      <c r="F28" s="29" t="s">
        <v>78</v>
      </c>
      <c r="G28" s="27">
        <v>2</v>
      </c>
      <c r="H28" s="7" t="s">
        <v>9</v>
      </c>
      <c r="I28" s="14">
        <v>250</v>
      </c>
      <c r="J28" s="12">
        <f>G28*I28</f>
        <v>500</v>
      </c>
    </row>
    <row r="29" spans="1:10" s="36" customFormat="1" ht="12.75">
      <c r="A29" s="28" t="s">
        <v>74</v>
      </c>
      <c r="B29" s="6" t="s">
        <v>75</v>
      </c>
      <c r="C29" s="20" t="s">
        <v>57</v>
      </c>
      <c r="D29" s="21" t="s">
        <v>81</v>
      </c>
      <c r="E29" s="29" t="s">
        <v>77</v>
      </c>
      <c r="F29" s="29" t="s">
        <v>78</v>
      </c>
      <c r="G29" s="8">
        <v>10</v>
      </c>
      <c r="H29" s="7" t="s">
        <v>9</v>
      </c>
      <c r="I29" s="14">
        <v>200</v>
      </c>
      <c r="J29" s="12">
        <f>G29*I29</f>
        <v>2000</v>
      </c>
    </row>
    <row r="30" spans="1:10" s="36" customFormat="1" ht="12.75">
      <c r="A30" s="28" t="s">
        <v>74</v>
      </c>
      <c r="B30" s="6" t="s">
        <v>75</v>
      </c>
      <c r="C30" s="20" t="s">
        <v>57</v>
      </c>
      <c r="D30" s="21" t="s">
        <v>82</v>
      </c>
      <c r="E30" s="29" t="s">
        <v>77</v>
      </c>
      <c r="F30" s="29" t="s">
        <v>78</v>
      </c>
      <c r="G30" s="27">
        <v>12</v>
      </c>
      <c r="H30" s="7" t="s">
        <v>9</v>
      </c>
      <c r="I30" s="14">
        <v>200</v>
      </c>
      <c r="J30" s="12">
        <f>G30*I30</f>
        <v>2400</v>
      </c>
    </row>
    <row r="31" spans="1:10" s="36" customFormat="1" ht="12.75">
      <c r="A31" s="28" t="s">
        <v>83</v>
      </c>
      <c r="B31" s="6" t="s">
        <v>84</v>
      </c>
      <c r="C31" s="20" t="s">
        <v>25</v>
      </c>
      <c r="D31" s="21" t="s">
        <v>85</v>
      </c>
      <c r="E31" s="29" t="s">
        <v>86</v>
      </c>
      <c r="F31" s="29" t="s">
        <v>87</v>
      </c>
      <c r="G31" s="27">
        <v>1</v>
      </c>
      <c r="H31" s="7" t="s">
        <v>9</v>
      </c>
      <c r="I31" s="14">
        <v>6890</v>
      </c>
      <c r="J31" s="12">
        <f>G31*I31</f>
        <v>6890</v>
      </c>
    </row>
    <row r="32" spans="1:10" s="36" customFormat="1" ht="12.75">
      <c r="A32" s="28" t="s">
        <v>88</v>
      </c>
      <c r="B32" s="6" t="s">
        <v>89</v>
      </c>
      <c r="C32" s="20" t="s">
        <v>15</v>
      </c>
      <c r="D32" s="21" t="s">
        <v>90</v>
      </c>
      <c r="E32" s="29" t="s">
        <v>91</v>
      </c>
      <c r="F32" s="29" t="s">
        <v>92</v>
      </c>
      <c r="G32" s="27">
        <v>1</v>
      </c>
      <c r="H32" s="7" t="s">
        <v>9</v>
      </c>
      <c r="I32" s="14">
        <v>950</v>
      </c>
      <c r="J32" s="12">
        <f>G32*I32</f>
        <v>950</v>
      </c>
    </row>
    <row r="33" spans="1:10" s="36" customFormat="1" ht="12.75">
      <c r="A33" s="28" t="s">
        <v>93</v>
      </c>
      <c r="B33" s="6" t="s">
        <v>30</v>
      </c>
      <c r="C33" s="20" t="s">
        <v>15</v>
      </c>
      <c r="D33" s="21" t="s">
        <v>94</v>
      </c>
      <c r="E33" s="29" t="s">
        <v>32</v>
      </c>
      <c r="F33" s="29" t="s">
        <v>33</v>
      </c>
      <c r="G33" s="27">
        <v>1</v>
      </c>
      <c r="H33" s="7" t="s">
        <v>9</v>
      </c>
      <c r="I33" s="14">
        <v>76.46</v>
      </c>
      <c r="J33" s="12">
        <f>G33*I33</f>
        <v>76.46</v>
      </c>
    </row>
    <row r="34" spans="1:10" s="36" customFormat="1" ht="12.75">
      <c r="A34" s="28" t="s">
        <v>93</v>
      </c>
      <c r="B34" s="6" t="s">
        <v>30</v>
      </c>
      <c r="C34" s="20" t="s">
        <v>15</v>
      </c>
      <c r="D34" s="21" t="s">
        <v>95</v>
      </c>
      <c r="E34" s="29" t="s">
        <v>32</v>
      </c>
      <c r="F34" s="29" t="s">
        <v>33</v>
      </c>
      <c r="G34" s="27">
        <v>1</v>
      </c>
      <c r="H34" s="7" t="s">
        <v>9</v>
      </c>
      <c r="I34" s="14">
        <v>471</v>
      </c>
      <c r="J34" s="12">
        <f>G34*I34</f>
        <v>471</v>
      </c>
    </row>
    <row r="35" spans="1:10" s="36" customFormat="1" ht="12.75">
      <c r="A35" s="28" t="s">
        <v>96</v>
      </c>
      <c r="B35" s="6" t="s">
        <v>30</v>
      </c>
      <c r="C35" s="20" t="s">
        <v>15</v>
      </c>
      <c r="D35" s="21" t="s">
        <v>97</v>
      </c>
      <c r="E35" s="29" t="s">
        <v>32</v>
      </c>
      <c r="F35" s="29" t="s">
        <v>33</v>
      </c>
      <c r="G35" s="27">
        <v>1</v>
      </c>
      <c r="H35" s="7" t="s">
        <v>9</v>
      </c>
      <c r="I35" s="14">
        <v>567.83</v>
      </c>
      <c r="J35" s="12">
        <f>G35*I35</f>
        <v>567.83</v>
      </c>
    </row>
    <row r="36" spans="1:10" s="36" customFormat="1" ht="12.75">
      <c r="A36" s="28" t="s">
        <v>96</v>
      </c>
      <c r="B36" s="6" t="s">
        <v>30</v>
      </c>
      <c r="C36" s="20" t="s">
        <v>15</v>
      </c>
      <c r="D36" s="21" t="s">
        <v>98</v>
      </c>
      <c r="E36" s="29" t="s">
        <v>32</v>
      </c>
      <c r="F36" s="29" t="s">
        <v>33</v>
      </c>
      <c r="G36" s="27">
        <v>1</v>
      </c>
      <c r="H36" s="7" t="s">
        <v>9</v>
      </c>
      <c r="I36" s="14">
        <v>335.82</v>
      </c>
      <c r="J36" s="12">
        <f>G36*I36</f>
        <v>335.82</v>
      </c>
    </row>
    <row r="37" spans="1:10" s="36" customFormat="1" ht="12.75">
      <c r="A37" s="28" t="s">
        <v>96</v>
      </c>
      <c r="B37" s="6" t="s">
        <v>30</v>
      </c>
      <c r="C37" s="20" t="s">
        <v>15</v>
      </c>
      <c r="D37" s="21" t="s">
        <v>99</v>
      </c>
      <c r="E37" s="29" t="s">
        <v>32</v>
      </c>
      <c r="F37" s="29" t="s">
        <v>33</v>
      </c>
      <c r="G37" s="27">
        <v>1</v>
      </c>
      <c r="H37" s="7" t="s">
        <v>9</v>
      </c>
      <c r="I37" s="14">
        <v>94.2</v>
      </c>
      <c r="J37" s="12">
        <f>G37*I37</f>
        <v>94.2</v>
      </c>
    </row>
    <row r="38" spans="1:10" s="36" customFormat="1" ht="12.75">
      <c r="A38" s="28" t="s">
        <v>96</v>
      </c>
      <c r="B38" s="6" t="s">
        <v>30</v>
      </c>
      <c r="C38" s="20" t="s">
        <v>15</v>
      </c>
      <c r="D38" s="21" t="s">
        <v>100</v>
      </c>
      <c r="E38" s="29" t="s">
        <v>32</v>
      </c>
      <c r="F38" s="29" t="s">
        <v>33</v>
      </c>
      <c r="G38" s="27">
        <v>1</v>
      </c>
      <c r="H38" s="7" t="s">
        <v>9</v>
      </c>
      <c r="I38" s="14">
        <v>396.49</v>
      </c>
      <c r="J38" s="12">
        <f>G38*I38</f>
        <v>396.49</v>
      </c>
    </row>
    <row r="39" spans="1:10" s="36" customFormat="1" ht="12.75">
      <c r="A39" s="28" t="s">
        <v>96</v>
      </c>
      <c r="B39" s="6" t="s">
        <v>30</v>
      </c>
      <c r="C39" s="20" t="s">
        <v>15</v>
      </c>
      <c r="D39" s="21" t="s">
        <v>101</v>
      </c>
      <c r="E39" s="29" t="s">
        <v>32</v>
      </c>
      <c r="F39" s="29" t="s">
        <v>33</v>
      </c>
      <c r="G39" s="27">
        <v>1</v>
      </c>
      <c r="H39" s="7" t="s">
        <v>9</v>
      </c>
      <c r="I39" s="14">
        <v>401.58</v>
      </c>
      <c r="J39" s="12">
        <f>G39*I39</f>
        <v>401.58</v>
      </c>
    </row>
    <row r="40" spans="1:10" ht="12.75">
      <c r="A40" s="6" t="s">
        <v>102</v>
      </c>
      <c r="B40" s="6" t="s">
        <v>103</v>
      </c>
      <c r="C40" s="6" t="s">
        <v>15</v>
      </c>
      <c r="D40" s="15" t="s">
        <v>104</v>
      </c>
      <c r="E40" s="8" t="s">
        <v>105</v>
      </c>
      <c r="F40" s="8" t="s">
        <v>106</v>
      </c>
      <c r="G40" s="27">
        <v>80</v>
      </c>
      <c r="H40" s="7" t="s">
        <v>9</v>
      </c>
      <c r="I40" s="14">
        <v>40</v>
      </c>
      <c r="J40" s="12">
        <f>G40*I40</f>
        <v>3200</v>
      </c>
    </row>
    <row r="41" spans="1:10" ht="12.75">
      <c r="A41" s="6" t="s">
        <v>107</v>
      </c>
      <c r="B41" s="6" t="s">
        <v>108</v>
      </c>
      <c r="C41" s="6" t="s">
        <v>25</v>
      </c>
      <c r="D41" s="15" t="s">
        <v>109</v>
      </c>
      <c r="E41" s="8" t="s">
        <v>110</v>
      </c>
      <c r="F41" s="8" t="s">
        <v>111</v>
      </c>
      <c r="G41" s="27">
        <v>1</v>
      </c>
      <c r="H41" s="7" t="s">
        <v>9</v>
      </c>
      <c r="I41" s="14">
        <v>5561.4</v>
      </c>
      <c r="J41" s="12">
        <f>G41*I41</f>
        <v>5561.4</v>
      </c>
    </row>
    <row r="42" spans="1:10" ht="12.75" hidden="1">
      <c r="A42" s="38" t="s">
        <v>112</v>
      </c>
      <c r="B42" s="38" t="s">
        <v>113</v>
      </c>
      <c r="C42" s="38" t="s">
        <v>15</v>
      </c>
      <c r="D42" s="39" t="s">
        <v>114</v>
      </c>
      <c r="E42" s="40" t="s">
        <v>115</v>
      </c>
      <c r="F42" s="40" t="s">
        <v>116</v>
      </c>
      <c r="G42" s="41">
        <v>12</v>
      </c>
      <c r="H42" s="42" t="s">
        <v>9</v>
      </c>
      <c r="I42" s="43">
        <v>1918.03</v>
      </c>
      <c r="J42" s="44">
        <f>G42*I42</f>
        <v>23016.36</v>
      </c>
    </row>
    <row r="43" spans="1:10" ht="12.75" hidden="1">
      <c r="A43" s="38" t="s">
        <v>117</v>
      </c>
      <c r="B43" s="38" t="s">
        <v>118</v>
      </c>
      <c r="C43" s="38" t="s">
        <v>15</v>
      </c>
      <c r="D43" s="39" t="s">
        <v>114</v>
      </c>
      <c r="E43" s="40" t="s">
        <v>115</v>
      </c>
      <c r="F43" s="40" t="s">
        <v>119</v>
      </c>
      <c r="G43" s="41">
        <v>13</v>
      </c>
      <c r="H43" s="42" t="s">
        <v>9</v>
      </c>
      <c r="I43" s="43">
        <v>1919.03</v>
      </c>
      <c r="J43" s="44">
        <f>G43*I43</f>
        <v>24947.39</v>
      </c>
    </row>
    <row r="44" spans="1:10" ht="12.75" hidden="1">
      <c r="A44" s="38" t="s">
        <v>120</v>
      </c>
      <c r="B44" s="38" t="s">
        <v>121</v>
      </c>
      <c r="C44" s="38" t="s">
        <v>15</v>
      </c>
      <c r="D44" s="39" t="s">
        <v>114</v>
      </c>
      <c r="E44" s="40" t="s">
        <v>115</v>
      </c>
      <c r="F44" s="40" t="s">
        <v>122</v>
      </c>
      <c r="G44" s="41">
        <v>14</v>
      </c>
      <c r="H44" s="42" t="s">
        <v>9</v>
      </c>
      <c r="I44" s="43">
        <v>1920.03</v>
      </c>
      <c r="J44" s="44">
        <f>G44*I44</f>
        <v>26880.42</v>
      </c>
    </row>
    <row r="45" spans="1:10" ht="12.75" hidden="1">
      <c r="A45" s="38" t="s">
        <v>123</v>
      </c>
      <c r="B45" s="38" t="s">
        <v>124</v>
      </c>
      <c r="C45" s="38" t="s">
        <v>15</v>
      </c>
      <c r="D45" s="39" t="s">
        <v>114</v>
      </c>
      <c r="E45" s="40" t="s">
        <v>115</v>
      </c>
      <c r="F45" s="40" t="s">
        <v>125</v>
      </c>
      <c r="G45" s="41">
        <v>15</v>
      </c>
      <c r="H45" s="42" t="s">
        <v>9</v>
      </c>
      <c r="I45" s="43">
        <v>1921.03</v>
      </c>
      <c r="J45" s="44">
        <f>G45*I45</f>
        <v>28815.45</v>
      </c>
    </row>
    <row r="46" spans="1:10" ht="12.75" hidden="1">
      <c r="A46" s="38" t="s">
        <v>126</v>
      </c>
      <c r="B46" s="38" t="s">
        <v>127</v>
      </c>
      <c r="C46" s="38" t="s">
        <v>15</v>
      </c>
      <c r="D46" s="39" t="s">
        <v>114</v>
      </c>
      <c r="E46" s="40" t="s">
        <v>115</v>
      </c>
      <c r="F46" s="40" t="s">
        <v>128</v>
      </c>
      <c r="G46" s="41">
        <v>16</v>
      </c>
      <c r="H46" s="42" t="s">
        <v>9</v>
      </c>
      <c r="I46" s="43">
        <v>1922.03</v>
      </c>
      <c r="J46" s="44">
        <f>G46*I46</f>
        <v>30752.48</v>
      </c>
    </row>
    <row r="47" spans="1:10" ht="12.75" hidden="1">
      <c r="A47" s="38" t="s">
        <v>129</v>
      </c>
      <c r="B47" s="38" t="s">
        <v>130</v>
      </c>
      <c r="C47" s="38" t="s">
        <v>15</v>
      </c>
      <c r="D47" s="39" t="s">
        <v>114</v>
      </c>
      <c r="E47" s="40" t="s">
        <v>115</v>
      </c>
      <c r="F47" s="40" t="s">
        <v>131</v>
      </c>
      <c r="G47" s="41">
        <v>17</v>
      </c>
      <c r="H47" s="42" t="s">
        <v>9</v>
      </c>
      <c r="I47" s="43">
        <v>1923.03</v>
      </c>
      <c r="J47" s="44">
        <f>G47*I47</f>
        <v>32691.51</v>
      </c>
    </row>
    <row r="48" spans="1:10" ht="12.75" hidden="1">
      <c r="A48" s="38" t="s">
        <v>132</v>
      </c>
      <c r="B48" s="38" t="s">
        <v>133</v>
      </c>
      <c r="C48" s="38" t="s">
        <v>15</v>
      </c>
      <c r="D48" s="39" t="s">
        <v>114</v>
      </c>
      <c r="E48" s="40" t="s">
        <v>115</v>
      </c>
      <c r="F48" s="40" t="s">
        <v>134</v>
      </c>
      <c r="G48" s="41">
        <v>18</v>
      </c>
      <c r="H48" s="42" t="s">
        <v>9</v>
      </c>
      <c r="I48" s="43">
        <v>1924.03</v>
      </c>
      <c r="J48" s="44">
        <f>G48*I48</f>
        <v>34632.54</v>
      </c>
    </row>
    <row r="49" spans="1:10" ht="12.75" hidden="1">
      <c r="A49" s="38" t="s">
        <v>135</v>
      </c>
      <c r="B49" s="38" t="s">
        <v>136</v>
      </c>
      <c r="C49" s="38" t="s">
        <v>15</v>
      </c>
      <c r="D49" s="39" t="s">
        <v>114</v>
      </c>
      <c r="E49" s="40" t="s">
        <v>115</v>
      </c>
      <c r="F49" s="40" t="s">
        <v>137</v>
      </c>
      <c r="G49" s="41">
        <v>19</v>
      </c>
      <c r="H49" s="42" t="s">
        <v>9</v>
      </c>
      <c r="I49" s="43">
        <v>1925.03</v>
      </c>
      <c r="J49" s="44">
        <f>G49*I49</f>
        <v>36575.57</v>
      </c>
    </row>
    <row r="50" spans="1:10" ht="12.75" hidden="1">
      <c r="A50" s="38" t="s">
        <v>138</v>
      </c>
      <c r="B50" s="38" t="s">
        <v>139</v>
      </c>
      <c r="C50" s="38" t="s">
        <v>15</v>
      </c>
      <c r="D50" s="39" t="s">
        <v>114</v>
      </c>
      <c r="E50" s="40" t="s">
        <v>115</v>
      </c>
      <c r="F50" s="40" t="s">
        <v>140</v>
      </c>
      <c r="G50" s="41">
        <v>20</v>
      </c>
      <c r="H50" s="42" t="s">
        <v>9</v>
      </c>
      <c r="I50" s="43">
        <v>1926.03</v>
      </c>
      <c r="J50" s="44">
        <f>G50*I50</f>
        <v>38520.6</v>
      </c>
    </row>
    <row r="51" spans="1:10" ht="12.75" hidden="1">
      <c r="A51" s="38" t="s">
        <v>141</v>
      </c>
      <c r="B51" s="38" t="s">
        <v>142</v>
      </c>
      <c r="C51" s="38" t="s">
        <v>15</v>
      </c>
      <c r="D51" s="39" t="s">
        <v>114</v>
      </c>
      <c r="E51" s="40" t="s">
        <v>115</v>
      </c>
      <c r="F51" s="40" t="s">
        <v>143</v>
      </c>
      <c r="G51" s="41">
        <v>21</v>
      </c>
      <c r="H51" s="42" t="s">
        <v>9</v>
      </c>
      <c r="I51" s="43">
        <v>1927.03</v>
      </c>
      <c r="J51" s="44">
        <f>G51*I51</f>
        <v>40467.63</v>
      </c>
    </row>
    <row r="52" spans="1:10" ht="12.75" hidden="1">
      <c r="A52" s="38" t="s">
        <v>144</v>
      </c>
      <c r="B52" s="38" t="s">
        <v>145</v>
      </c>
      <c r="C52" s="38" t="s">
        <v>15</v>
      </c>
      <c r="D52" s="39" t="s">
        <v>114</v>
      </c>
      <c r="E52" s="40" t="s">
        <v>115</v>
      </c>
      <c r="F52" s="40" t="s">
        <v>146</v>
      </c>
      <c r="G52" s="41">
        <v>22</v>
      </c>
      <c r="H52" s="42" t="s">
        <v>9</v>
      </c>
      <c r="I52" s="43">
        <v>1928.03</v>
      </c>
      <c r="J52" s="44">
        <f>G52*I52</f>
        <v>42416.659999999996</v>
      </c>
    </row>
    <row r="53" spans="1:10" ht="12.75" hidden="1">
      <c r="A53" s="38" t="s">
        <v>147</v>
      </c>
      <c r="B53" s="38" t="s">
        <v>148</v>
      </c>
      <c r="C53" s="38" t="s">
        <v>15</v>
      </c>
      <c r="D53" s="39" t="s">
        <v>114</v>
      </c>
      <c r="E53" s="40" t="s">
        <v>115</v>
      </c>
      <c r="F53" s="40" t="s">
        <v>149</v>
      </c>
      <c r="G53" s="41">
        <v>23</v>
      </c>
      <c r="H53" s="42" t="s">
        <v>9</v>
      </c>
      <c r="I53" s="43">
        <v>1929.03</v>
      </c>
      <c r="J53" s="44">
        <f>G53*I53</f>
        <v>44367.69</v>
      </c>
    </row>
    <row r="54" spans="1:10" ht="12.75" hidden="1">
      <c r="A54" s="38" t="s">
        <v>150</v>
      </c>
      <c r="B54" s="38" t="s">
        <v>151</v>
      </c>
      <c r="C54" s="38" t="s">
        <v>15</v>
      </c>
      <c r="D54" s="39" t="s">
        <v>114</v>
      </c>
      <c r="E54" s="40" t="s">
        <v>115</v>
      </c>
      <c r="F54" s="40" t="s">
        <v>152</v>
      </c>
      <c r="G54" s="41">
        <v>24</v>
      </c>
      <c r="H54" s="42" t="s">
        <v>9</v>
      </c>
      <c r="I54" s="43">
        <v>1930.03</v>
      </c>
      <c r="J54" s="44">
        <f>G54*I54</f>
        <v>46320.72</v>
      </c>
    </row>
    <row r="55" spans="1:10" ht="12.75" hidden="1">
      <c r="A55" s="38" t="s">
        <v>153</v>
      </c>
      <c r="B55" s="38" t="s">
        <v>154</v>
      </c>
      <c r="C55" s="38" t="s">
        <v>15</v>
      </c>
      <c r="D55" s="39" t="s">
        <v>114</v>
      </c>
      <c r="E55" s="40" t="s">
        <v>115</v>
      </c>
      <c r="F55" s="40" t="s">
        <v>155</v>
      </c>
      <c r="G55" s="41">
        <v>25</v>
      </c>
      <c r="H55" s="42" t="s">
        <v>9</v>
      </c>
      <c r="I55" s="43">
        <v>1931.03</v>
      </c>
      <c r="J55" s="44">
        <f>G55*I55</f>
        <v>48275.75</v>
      </c>
    </row>
    <row r="56" spans="1:10" ht="12.75" hidden="1">
      <c r="A56" s="38" t="s">
        <v>156</v>
      </c>
      <c r="B56" s="38" t="s">
        <v>157</v>
      </c>
      <c r="C56" s="38" t="s">
        <v>15</v>
      </c>
      <c r="D56" s="39" t="s">
        <v>114</v>
      </c>
      <c r="E56" s="40" t="s">
        <v>115</v>
      </c>
      <c r="F56" s="40" t="s">
        <v>158</v>
      </c>
      <c r="G56" s="41">
        <v>26</v>
      </c>
      <c r="H56" s="42" t="s">
        <v>9</v>
      </c>
      <c r="I56" s="43">
        <v>1932.03</v>
      </c>
      <c r="J56" s="44">
        <f>G56*I56</f>
        <v>50232.78</v>
      </c>
    </row>
    <row r="57" spans="1:10" ht="12.75">
      <c r="A57" s="6" t="s">
        <v>159</v>
      </c>
      <c r="B57" s="6" t="s">
        <v>160</v>
      </c>
      <c r="C57" s="6" t="s">
        <v>15</v>
      </c>
      <c r="D57" s="15" t="s">
        <v>161</v>
      </c>
      <c r="E57" s="8" t="s">
        <v>162</v>
      </c>
      <c r="F57" s="8" t="s">
        <v>163</v>
      </c>
      <c r="G57" s="27">
        <v>20</v>
      </c>
      <c r="H57" s="7" t="s">
        <v>9</v>
      </c>
      <c r="I57" s="14">
        <v>749.56</v>
      </c>
      <c r="J57" s="12">
        <f>G57*I57</f>
        <v>14991.199999999999</v>
      </c>
    </row>
    <row r="58" spans="1:10" ht="12.75">
      <c r="A58" s="6" t="s">
        <v>159</v>
      </c>
      <c r="B58" s="6" t="s">
        <v>160</v>
      </c>
      <c r="C58" s="6" t="s">
        <v>15</v>
      </c>
      <c r="D58" s="15" t="s">
        <v>164</v>
      </c>
      <c r="E58" s="8" t="s">
        <v>162</v>
      </c>
      <c r="F58" s="8" t="s">
        <v>163</v>
      </c>
      <c r="G58" s="27">
        <v>20</v>
      </c>
      <c r="H58" s="7" t="s">
        <v>9</v>
      </c>
      <c r="I58" s="14">
        <v>749.56</v>
      </c>
      <c r="J58" s="12">
        <f>G58*I58</f>
        <v>14991.199999999999</v>
      </c>
    </row>
    <row r="59" spans="1:10" ht="12.75">
      <c r="A59" s="6" t="s">
        <v>159</v>
      </c>
      <c r="B59" s="6" t="s">
        <v>160</v>
      </c>
      <c r="C59" s="6" t="s">
        <v>15</v>
      </c>
      <c r="D59" s="15" t="s">
        <v>165</v>
      </c>
      <c r="E59" s="8" t="s">
        <v>162</v>
      </c>
      <c r="F59" s="8" t="s">
        <v>163</v>
      </c>
      <c r="G59" s="27">
        <v>10</v>
      </c>
      <c r="H59" s="7" t="s">
        <v>9</v>
      </c>
      <c r="I59" s="14">
        <v>658.34</v>
      </c>
      <c r="J59" s="12">
        <f>G59*I59</f>
        <v>6583.400000000001</v>
      </c>
    </row>
    <row r="60" spans="1:10" ht="12.75">
      <c r="A60" s="6" t="s">
        <v>159</v>
      </c>
      <c r="B60" s="6" t="s">
        <v>160</v>
      </c>
      <c r="C60" s="6" t="s">
        <v>15</v>
      </c>
      <c r="D60" s="15" t="s">
        <v>166</v>
      </c>
      <c r="E60" s="8" t="s">
        <v>162</v>
      </c>
      <c r="F60" s="8" t="s">
        <v>163</v>
      </c>
      <c r="G60" s="27">
        <v>20</v>
      </c>
      <c r="H60" s="7" t="s">
        <v>9</v>
      </c>
      <c r="I60" s="14">
        <v>658.34</v>
      </c>
      <c r="J60" s="12">
        <f>G60*I60</f>
        <v>13166.800000000001</v>
      </c>
    </row>
    <row r="61" spans="1:10" ht="12.75">
      <c r="A61" s="6" t="s">
        <v>167</v>
      </c>
      <c r="B61" s="6" t="s">
        <v>168</v>
      </c>
      <c r="C61" s="6" t="s">
        <v>25</v>
      </c>
      <c r="D61" s="15" t="s">
        <v>169</v>
      </c>
      <c r="E61" s="8" t="s">
        <v>170</v>
      </c>
      <c r="F61" s="8" t="s">
        <v>171</v>
      </c>
      <c r="G61" s="27">
        <v>1</v>
      </c>
      <c r="H61" s="7" t="s">
        <v>9</v>
      </c>
      <c r="I61" s="14">
        <v>5980</v>
      </c>
      <c r="J61" s="12">
        <f>G61*I61</f>
        <v>5980</v>
      </c>
    </row>
    <row r="62" spans="1:10" ht="12.75">
      <c r="A62" s="6" t="s">
        <v>172</v>
      </c>
      <c r="B62" s="6" t="s">
        <v>173</v>
      </c>
      <c r="C62" s="6" t="s">
        <v>15</v>
      </c>
      <c r="D62" s="15" t="s">
        <v>174</v>
      </c>
      <c r="E62" s="8" t="s">
        <v>175</v>
      </c>
      <c r="F62" s="8" t="s">
        <v>176</v>
      </c>
      <c r="G62" s="27">
        <v>1</v>
      </c>
      <c r="H62" s="7" t="s">
        <v>9</v>
      </c>
      <c r="I62" s="14">
        <v>11320</v>
      </c>
      <c r="J62" s="12">
        <f>G62*I62</f>
        <v>11320</v>
      </c>
    </row>
    <row r="72" ht="12.75">
      <c r="K72" s="37"/>
    </row>
    <row r="91" spans="1:10" s="45" customFormat="1" ht="12.75">
      <c r="A91"/>
      <c r="B91"/>
      <c r="C91"/>
      <c r="D91"/>
      <c r="E91"/>
      <c r="F91"/>
      <c r="G91"/>
      <c r="H91"/>
      <c r="I91"/>
      <c r="J91"/>
    </row>
    <row r="111" spans="1:10" s="36" customFormat="1" ht="12.75">
      <c r="A111"/>
      <c r="B111"/>
      <c r="C111"/>
      <c r="D111"/>
      <c r="E111"/>
      <c r="F111"/>
      <c r="G111"/>
      <c r="H111"/>
      <c r="I111"/>
      <c r="J111"/>
    </row>
    <row r="112" spans="1:10" s="46" customFormat="1" ht="12.75">
      <c r="A112"/>
      <c r="B112"/>
      <c r="C112"/>
      <c r="D112"/>
      <c r="E112"/>
      <c r="F112"/>
      <c r="G112"/>
      <c r="H112"/>
      <c r="I112"/>
      <c r="J112"/>
    </row>
    <row r="113" spans="1:10" s="46" customFormat="1" ht="12.75">
      <c r="A113"/>
      <c r="B113"/>
      <c r="C113"/>
      <c r="D113"/>
      <c r="E113"/>
      <c r="F113"/>
      <c r="G113"/>
      <c r="H113"/>
      <c r="I113"/>
      <c r="J113"/>
    </row>
    <row r="114" spans="1:10" s="46" customFormat="1" ht="12.75">
      <c r="A114"/>
      <c r="B114"/>
      <c r="C114"/>
      <c r="D114"/>
      <c r="E114"/>
      <c r="F114"/>
      <c r="G114"/>
      <c r="H114"/>
      <c r="I114"/>
      <c r="J114"/>
    </row>
    <row r="115" spans="1:10" s="46" customFormat="1" ht="12.75">
      <c r="A115"/>
      <c r="B115"/>
      <c r="C115"/>
      <c r="D115"/>
      <c r="E115"/>
      <c r="F115"/>
      <c r="G115"/>
      <c r="H115"/>
      <c r="I115"/>
      <c r="J115"/>
    </row>
    <row r="116" spans="1:10" s="46" customFormat="1" ht="12.75">
      <c r="A116"/>
      <c r="B116"/>
      <c r="C116"/>
      <c r="D116"/>
      <c r="E116"/>
      <c r="F116"/>
      <c r="G116"/>
      <c r="H116"/>
      <c r="I116"/>
      <c r="J116"/>
    </row>
    <row r="117" spans="1:10" s="46" customFormat="1" ht="12.75">
      <c r="A117"/>
      <c r="B117"/>
      <c r="C117"/>
      <c r="D117"/>
      <c r="E117"/>
      <c r="F117"/>
      <c r="G117"/>
      <c r="H117"/>
      <c r="I117"/>
      <c r="J117"/>
    </row>
    <row r="118" spans="1:10" s="46" customFormat="1" ht="12.75">
      <c r="A118"/>
      <c r="B118"/>
      <c r="C118"/>
      <c r="D118"/>
      <c r="E118"/>
      <c r="F118"/>
      <c r="G118"/>
      <c r="H118"/>
      <c r="I118"/>
      <c r="J118"/>
    </row>
    <row r="119" spans="1:10" s="46" customFormat="1" ht="12.75">
      <c r="A119"/>
      <c r="B119"/>
      <c r="C119"/>
      <c r="D119"/>
      <c r="E119"/>
      <c r="F119"/>
      <c r="G119"/>
      <c r="H119"/>
      <c r="I119"/>
      <c r="J119"/>
    </row>
    <row r="120" spans="1:10" s="46" customFormat="1" ht="12.75">
      <c r="A120"/>
      <c r="B120"/>
      <c r="C120"/>
      <c r="D120"/>
      <c r="E120"/>
      <c r="F120"/>
      <c r="G120"/>
      <c r="H120"/>
      <c r="I120"/>
      <c r="J120"/>
    </row>
    <row r="121" spans="1:10" s="46" customFormat="1" ht="12.75">
      <c r="A121"/>
      <c r="B121"/>
      <c r="C121"/>
      <c r="D121"/>
      <c r="E121"/>
      <c r="F121"/>
      <c r="G121"/>
      <c r="H121"/>
      <c r="I121"/>
      <c r="J121"/>
    </row>
    <row r="122" spans="1:10" s="46" customFormat="1" ht="12.75">
      <c r="A122"/>
      <c r="B122"/>
      <c r="C122"/>
      <c r="D122"/>
      <c r="E122"/>
      <c r="F122"/>
      <c r="G122"/>
      <c r="H122"/>
      <c r="I122"/>
      <c r="J122"/>
    </row>
    <row r="123" spans="1:10" s="46" customFormat="1" ht="12.75">
      <c r="A123"/>
      <c r="B123"/>
      <c r="C123"/>
      <c r="D123"/>
      <c r="E123"/>
      <c r="F123"/>
      <c r="G123"/>
      <c r="H123"/>
      <c r="I123"/>
      <c r="J123"/>
    </row>
    <row r="124" spans="1:10" s="46" customFormat="1" ht="12.75">
      <c r="A124"/>
      <c r="B124"/>
      <c r="C124"/>
      <c r="D124"/>
      <c r="E124"/>
      <c r="F124"/>
      <c r="G124"/>
      <c r="H124"/>
      <c r="I124"/>
      <c r="J124"/>
    </row>
    <row r="125" spans="1:10" s="46" customFormat="1" ht="12.75">
      <c r="A125"/>
      <c r="B125"/>
      <c r="C125"/>
      <c r="D125"/>
      <c r="E125"/>
      <c r="F125"/>
      <c r="G125"/>
      <c r="H125"/>
      <c r="I125"/>
      <c r="J125"/>
    </row>
    <row r="126" spans="1:10" s="46" customFormat="1" ht="12.75">
      <c r="A126"/>
      <c r="B126"/>
      <c r="C126"/>
      <c r="D126"/>
      <c r="E126"/>
      <c r="F126"/>
      <c r="G126"/>
      <c r="H126"/>
      <c r="I126"/>
      <c r="J126"/>
    </row>
    <row r="127" spans="1:10" s="46" customFormat="1" ht="12.75">
      <c r="A127"/>
      <c r="B127"/>
      <c r="C127"/>
      <c r="D127"/>
      <c r="E127"/>
      <c r="F127"/>
      <c r="G127"/>
      <c r="H127"/>
      <c r="I127"/>
      <c r="J127"/>
    </row>
    <row r="128" spans="1:10" s="46" customFormat="1" ht="12.75">
      <c r="A128"/>
      <c r="B128"/>
      <c r="C128"/>
      <c r="D128"/>
      <c r="E128"/>
      <c r="F128"/>
      <c r="G128"/>
      <c r="H128"/>
      <c r="I128"/>
      <c r="J128"/>
    </row>
    <row r="129" spans="1:10" s="46" customFormat="1" ht="12.75">
      <c r="A129"/>
      <c r="B129"/>
      <c r="C129"/>
      <c r="D129"/>
      <c r="E129"/>
      <c r="F129"/>
      <c r="G129"/>
      <c r="H129"/>
      <c r="I129"/>
      <c r="J129"/>
    </row>
    <row r="130" spans="1:10" s="46" customFormat="1" ht="12.75">
      <c r="A130"/>
      <c r="B130"/>
      <c r="C130"/>
      <c r="D130"/>
      <c r="E130"/>
      <c r="F130"/>
      <c r="G130"/>
      <c r="H130"/>
      <c r="I130"/>
      <c r="J130"/>
    </row>
    <row r="131" spans="1:10" s="46" customFormat="1" ht="12.75">
      <c r="A131"/>
      <c r="B131"/>
      <c r="C131"/>
      <c r="D131"/>
      <c r="E131"/>
      <c r="F131"/>
      <c r="G131"/>
      <c r="H131"/>
      <c r="I131"/>
      <c r="J131"/>
    </row>
    <row r="132" spans="1:10" s="46" customFormat="1" ht="12.75">
      <c r="A132"/>
      <c r="B132"/>
      <c r="C132"/>
      <c r="D132"/>
      <c r="E132"/>
      <c r="F132"/>
      <c r="G132"/>
      <c r="H132"/>
      <c r="I132"/>
      <c r="J132"/>
    </row>
    <row r="133" spans="1:10" s="46" customFormat="1" ht="12.75">
      <c r="A133"/>
      <c r="B133"/>
      <c r="C133"/>
      <c r="D133"/>
      <c r="E133"/>
      <c r="F133"/>
      <c r="G133"/>
      <c r="H133"/>
      <c r="I133"/>
      <c r="J133"/>
    </row>
    <row r="134" spans="1:10" s="46" customFormat="1" ht="12.75">
      <c r="A134"/>
      <c r="B134"/>
      <c r="C134"/>
      <c r="D134"/>
      <c r="E134"/>
      <c r="F134"/>
      <c r="G134"/>
      <c r="H134"/>
      <c r="I134"/>
      <c r="J134"/>
    </row>
    <row r="135" spans="1:10" s="46" customFormat="1" ht="12.75">
      <c r="A135"/>
      <c r="B135"/>
      <c r="C135"/>
      <c r="D135"/>
      <c r="E135"/>
      <c r="F135"/>
      <c r="G135"/>
      <c r="H135"/>
      <c r="I135"/>
      <c r="J135"/>
    </row>
    <row r="136" spans="1:10" s="46" customFormat="1" ht="12.75">
      <c r="A136"/>
      <c r="B136"/>
      <c r="C136"/>
      <c r="D136"/>
      <c r="E136"/>
      <c r="F136"/>
      <c r="G136"/>
      <c r="H136"/>
      <c r="I136"/>
      <c r="J136"/>
    </row>
    <row r="137" spans="1:10" s="46" customFormat="1" ht="12.75">
      <c r="A137"/>
      <c r="B137"/>
      <c r="C137"/>
      <c r="D137"/>
      <c r="E137"/>
      <c r="F137"/>
      <c r="G137"/>
      <c r="H137"/>
      <c r="I137"/>
      <c r="J137"/>
    </row>
    <row r="138" spans="1:10" s="46" customFormat="1" ht="12.75">
      <c r="A138"/>
      <c r="B138"/>
      <c r="C138"/>
      <c r="D138"/>
      <c r="E138"/>
      <c r="F138"/>
      <c r="G138"/>
      <c r="H138"/>
      <c r="I138"/>
      <c r="J138"/>
    </row>
    <row r="139" spans="1:10" s="46" customFormat="1" ht="12.75">
      <c r="A139"/>
      <c r="B139"/>
      <c r="C139"/>
      <c r="D139"/>
      <c r="E139"/>
      <c r="F139"/>
      <c r="G139"/>
      <c r="H139"/>
      <c r="I139"/>
      <c r="J139"/>
    </row>
    <row r="140" spans="1:10" s="46" customFormat="1" ht="12.75">
      <c r="A140"/>
      <c r="B140"/>
      <c r="C140"/>
      <c r="D140"/>
      <c r="E140"/>
      <c r="F140"/>
      <c r="G140"/>
      <c r="H140"/>
      <c r="I140"/>
      <c r="J140"/>
    </row>
    <row r="141" spans="1:10" s="46" customFormat="1" ht="12.75">
      <c r="A141"/>
      <c r="B141"/>
      <c r="C141"/>
      <c r="D141"/>
      <c r="E141"/>
      <c r="F141"/>
      <c r="G141"/>
      <c r="H141"/>
      <c r="I141"/>
      <c r="J141"/>
    </row>
    <row r="142" spans="1:10" s="46" customFormat="1" ht="12.75">
      <c r="A142"/>
      <c r="B142"/>
      <c r="C142"/>
      <c r="D142"/>
      <c r="E142"/>
      <c r="F142"/>
      <c r="G142"/>
      <c r="H142"/>
      <c r="I142"/>
      <c r="J142"/>
    </row>
    <row r="143" spans="1:10" s="46" customFormat="1" ht="12.75">
      <c r="A143"/>
      <c r="B143"/>
      <c r="C143"/>
      <c r="D143"/>
      <c r="E143"/>
      <c r="F143"/>
      <c r="G143"/>
      <c r="H143"/>
      <c r="I143"/>
      <c r="J143"/>
    </row>
    <row r="144" spans="1:11" s="46" customFormat="1" ht="12.75">
      <c r="A144"/>
      <c r="B144"/>
      <c r="C144"/>
      <c r="D144"/>
      <c r="E144"/>
      <c r="F144"/>
      <c r="G144"/>
      <c r="H144"/>
      <c r="I144"/>
      <c r="J144"/>
      <c r="K144" s="36"/>
    </row>
    <row r="145" spans="1:10" s="46" customFormat="1" ht="12.75">
      <c r="A145"/>
      <c r="B145"/>
      <c r="C145"/>
      <c r="D145"/>
      <c r="E145"/>
      <c r="F145"/>
      <c r="G145"/>
      <c r="H145"/>
      <c r="I145"/>
      <c r="J145"/>
    </row>
    <row r="146" spans="1:10" s="46" customFormat="1" ht="12.75">
      <c r="A146"/>
      <c r="B146"/>
      <c r="C146"/>
      <c r="D146"/>
      <c r="E146"/>
      <c r="F146"/>
      <c r="G146"/>
      <c r="H146"/>
      <c r="I146"/>
      <c r="J146"/>
    </row>
    <row r="147" spans="1:10" s="46" customFormat="1" ht="12.75">
      <c r="A147"/>
      <c r="B147"/>
      <c r="C147"/>
      <c r="D147"/>
      <c r="E147"/>
      <c r="F147"/>
      <c r="G147"/>
      <c r="H147"/>
      <c r="I147"/>
      <c r="J147"/>
    </row>
    <row r="148" spans="1:10" s="46" customFormat="1" ht="12.75">
      <c r="A148"/>
      <c r="B148"/>
      <c r="C148"/>
      <c r="D148"/>
      <c r="E148"/>
      <c r="F148"/>
      <c r="G148"/>
      <c r="H148"/>
      <c r="I148"/>
      <c r="J148"/>
    </row>
    <row r="149" spans="1:10" s="46" customFormat="1" ht="12.75">
      <c r="A149"/>
      <c r="B149"/>
      <c r="C149"/>
      <c r="D149"/>
      <c r="E149"/>
      <c r="F149"/>
      <c r="G149"/>
      <c r="H149"/>
      <c r="I149"/>
      <c r="J149"/>
    </row>
    <row r="150" spans="1:10" s="46" customFormat="1" ht="12.75">
      <c r="A150"/>
      <c r="B150"/>
      <c r="C150"/>
      <c r="D150"/>
      <c r="E150"/>
      <c r="F150"/>
      <c r="G150"/>
      <c r="H150"/>
      <c r="I150"/>
      <c r="J150"/>
    </row>
    <row r="151" spans="1:10" s="46" customFormat="1" ht="12.75">
      <c r="A151"/>
      <c r="B151"/>
      <c r="C151"/>
      <c r="D151"/>
      <c r="E151"/>
      <c r="F151"/>
      <c r="G151"/>
      <c r="H151"/>
      <c r="I151"/>
      <c r="J151"/>
    </row>
    <row r="152" spans="1:10" s="46" customFormat="1" ht="12.75">
      <c r="A152"/>
      <c r="B152"/>
      <c r="C152"/>
      <c r="D152"/>
      <c r="E152"/>
      <c r="F152"/>
      <c r="G152"/>
      <c r="H152"/>
      <c r="I152"/>
      <c r="J152"/>
    </row>
    <row r="153" spans="1:10" s="46" customFormat="1" ht="12.75">
      <c r="A153"/>
      <c r="B153"/>
      <c r="C153"/>
      <c r="D153"/>
      <c r="E153"/>
      <c r="F153"/>
      <c r="G153"/>
      <c r="H153"/>
      <c r="I153"/>
      <c r="J153"/>
    </row>
    <row r="154" spans="1:10" s="46" customFormat="1" ht="12.75">
      <c r="A154"/>
      <c r="B154"/>
      <c r="C154"/>
      <c r="D154"/>
      <c r="E154"/>
      <c r="F154"/>
      <c r="G154"/>
      <c r="H154"/>
      <c r="I154"/>
      <c r="J154"/>
    </row>
    <row r="155" spans="1:10" s="46" customFormat="1" ht="12.75">
      <c r="A155"/>
      <c r="B155"/>
      <c r="C155"/>
      <c r="D155"/>
      <c r="E155"/>
      <c r="F155"/>
      <c r="G155"/>
      <c r="H155"/>
      <c r="I155"/>
      <c r="J155"/>
    </row>
    <row r="156" spans="1:10" s="46" customFormat="1" ht="12.75">
      <c r="A156"/>
      <c r="B156"/>
      <c r="C156"/>
      <c r="D156"/>
      <c r="E156"/>
      <c r="F156"/>
      <c r="G156"/>
      <c r="H156"/>
      <c r="I156"/>
      <c r="J156"/>
    </row>
    <row r="157" spans="1:10" s="46" customFormat="1" ht="12.75">
      <c r="A157"/>
      <c r="B157"/>
      <c r="C157"/>
      <c r="D157"/>
      <c r="E157"/>
      <c r="F157"/>
      <c r="G157"/>
      <c r="H157"/>
      <c r="I157"/>
      <c r="J157"/>
    </row>
    <row r="158" spans="1:10" s="46" customFormat="1" ht="12.75">
      <c r="A158"/>
      <c r="B158"/>
      <c r="C158"/>
      <c r="D158"/>
      <c r="E158"/>
      <c r="F158"/>
      <c r="G158"/>
      <c r="H158"/>
      <c r="I158"/>
      <c r="J158"/>
    </row>
    <row r="159" spans="1:10" s="46" customFormat="1" ht="12.75">
      <c r="A159"/>
      <c r="B159"/>
      <c r="C159"/>
      <c r="D159"/>
      <c r="E159"/>
      <c r="F159"/>
      <c r="G159"/>
      <c r="H159"/>
      <c r="I159"/>
      <c r="J159"/>
    </row>
    <row r="160" spans="1:10" s="46" customFormat="1" ht="12.75">
      <c r="A160"/>
      <c r="B160"/>
      <c r="C160"/>
      <c r="D160"/>
      <c r="E160"/>
      <c r="F160"/>
      <c r="G160"/>
      <c r="H160"/>
      <c r="I160"/>
      <c r="J160"/>
    </row>
    <row r="161" spans="1:10" s="46" customFormat="1" ht="12.75">
      <c r="A161"/>
      <c r="B161"/>
      <c r="C161"/>
      <c r="D161"/>
      <c r="E161"/>
      <c r="F161"/>
      <c r="G161"/>
      <c r="H161"/>
      <c r="I161"/>
      <c r="J161"/>
    </row>
    <row r="162" spans="1:10" s="46" customFormat="1" ht="12.75">
      <c r="A162"/>
      <c r="B162"/>
      <c r="C162"/>
      <c r="D162"/>
      <c r="E162"/>
      <c r="F162"/>
      <c r="G162"/>
      <c r="H162"/>
      <c r="I162"/>
      <c r="J162"/>
    </row>
    <row r="163" spans="1:10" s="46" customFormat="1" ht="12.75">
      <c r="A163"/>
      <c r="B163"/>
      <c r="C163"/>
      <c r="D163"/>
      <c r="E163"/>
      <c r="F163"/>
      <c r="G163"/>
      <c r="H163"/>
      <c r="I163"/>
      <c r="J163"/>
    </row>
    <row r="164" spans="1:10" s="46" customFormat="1" ht="12.75">
      <c r="A164"/>
      <c r="B164"/>
      <c r="C164"/>
      <c r="D164"/>
      <c r="E164"/>
      <c r="F164"/>
      <c r="G164"/>
      <c r="H164"/>
      <c r="I164"/>
      <c r="J164"/>
    </row>
    <row r="165" spans="1:10" s="46" customFormat="1" ht="12.75">
      <c r="A165"/>
      <c r="B165"/>
      <c r="C165"/>
      <c r="D165"/>
      <c r="E165"/>
      <c r="F165"/>
      <c r="G165"/>
      <c r="H165"/>
      <c r="I165"/>
      <c r="J165"/>
    </row>
    <row r="166" spans="1:10" s="46" customFormat="1" ht="12.75">
      <c r="A166"/>
      <c r="B166"/>
      <c r="C166"/>
      <c r="D166"/>
      <c r="E166"/>
      <c r="F166"/>
      <c r="G166"/>
      <c r="H166"/>
      <c r="I166"/>
      <c r="J166"/>
    </row>
    <row r="167" spans="1:10" s="46" customFormat="1" ht="12.75">
      <c r="A167"/>
      <c r="B167"/>
      <c r="C167"/>
      <c r="D167"/>
      <c r="E167"/>
      <c r="F167"/>
      <c r="G167"/>
      <c r="H167"/>
      <c r="I167"/>
      <c r="J167"/>
    </row>
    <row r="168" spans="1:10" s="46" customFormat="1" ht="12.75">
      <c r="A168"/>
      <c r="B168"/>
      <c r="C168"/>
      <c r="D168"/>
      <c r="E168"/>
      <c r="F168"/>
      <c r="G168"/>
      <c r="H168"/>
      <c r="I168"/>
      <c r="J168"/>
    </row>
    <row r="169" spans="1:10" s="46" customFormat="1" ht="12.75">
      <c r="A169"/>
      <c r="B169"/>
      <c r="C169"/>
      <c r="D169"/>
      <c r="E169"/>
      <c r="F169"/>
      <c r="G169"/>
      <c r="H169"/>
      <c r="I169"/>
      <c r="J169"/>
    </row>
    <row r="170" spans="1:10" s="46" customFormat="1" ht="12.75">
      <c r="A170"/>
      <c r="B170"/>
      <c r="C170"/>
      <c r="D170"/>
      <c r="E170"/>
      <c r="F170"/>
      <c r="G170"/>
      <c r="H170"/>
      <c r="I170"/>
      <c r="J170"/>
    </row>
    <row r="171" spans="1:10" s="46" customFormat="1" ht="12.75">
      <c r="A171"/>
      <c r="B171"/>
      <c r="C171"/>
      <c r="D171"/>
      <c r="E171"/>
      <c r="F171"/>
      <c r="G171"/>
      <c r="H171"/>
      <c r="I171"/>
      <c r="J171"/>
    </row>
    <row r="172" spans="1:10" s="46" customFormat="1" ht="12.75">
      <c r="A172"/>
      <c r="B172"/>
      <c r="C172"/>
      <c r="D172"/>
      <c r="E172"/>
      <c r="F172"/>
      <c r="G172"/>
      <c r="H172"/>
      <c r="I172"/>
      <c r="J172"/>
    </row>
    <row r="173" spans="1:10" s="46" customFormat="1" ht="12.75">
      <c r="A173"/>
      <c r="B173"/>
      <c r="C173"/>
      <c r="D173"/>
      <c r="E173"/>
      <c r="F173"/>
      <c r="G173"/>
      <c r="H173"/>
      <c r="I173"/>
      <c r="J173"/>
    </row>
    <row r="174" spans="1:10" s="46" customFormat="1" ht="12.75">
      <c r="A174"/>
      <c r="B174"/>
      <c r="C174"/>
      <c r="D174"/>
      <c r="E174"/>
      <c r="F174"/>
      <c r="G174"/>
      <c r="H174"/>
      <c r="I174"/>
      <c r="J174"/>
    </row>
    <row r="175" spans="1:10" s="46" customFormat="1" ht="12.75">
      <c r="A175"/>
      <c r="B175"/>
      <c r="C175"/>
      <c r="D175"/>
      <c r="E175"/>
      <c r="F175"/>
      <c r="G175"/>
      <c r="H175"/>
      <c r="I175"/>
      <c r="J175"/>
    </row>
    <row r="176" spans="1:10" s="46" customFormat="1" ht="12.75">
      <c r="A176"/>
      <c r="B176"/>
      <c r="C176"/>
      <c r="D176"/>
      <c r="E176"/>
      <c r="F176"/>
      <c r="G176"/>
      <c r="H176"/>
      <c r="I176"/>
      <c r="J176"/>
    </row>
    <row r="177" spans="1:10" s="46" customFormat="1" ht="12.75">
      <c r="A177"/>
      <c r="B177"/>
      <c r="C177"/>
      <c r="D177"/>
      <c r="E177"/>
      <c r="F177"/>
      <c r="G177"/>
      <c r="H177"/>
      <c r="I177"/>
      <c r="J177"/>
    </row>
    <row r="178" spans="1:10" s="46" customFormat="1" ht="12.75">
      <c r="A178"/>
      <c r="B178"/>
      <c r="C178"/>
      <c r="D178"/>
      <c r="E178"/>
      <c r="F178"/>
      <c r="G178"/>
      <c r="H178"/>
      <c r="I178"/>
      <c r="J178"/>
    </row>
    <row r="179" spans="1:10" s="46" customFormat="1" ht="12.75">
      <c r="A179"/>
      <c r="B179"/>
      <c r="C179"/>
      <c r="D179"/>
      <c r="E179"/>
      <c r="F179"/>
      <c r="G179"/>
      <c r="H179"/>
      <c r="I179"/>
      <c r="J179"/>
    </row>
    <row r="180" spans="1:10" s="46" customFormat="1" ht="12.75">
      <c r="A180"/>
      <c r="B180"/>
      <c r="C180"/>
      <c r="D180"/>
      <c r="E180"/>
      <c r="F180"/>
      <c r="G180"/>
      <c r="H180"/>
      <c r="I180"/>
      <c r="J180"/>
    </row>
    <row r="181" spans="1:10" s="46" customFormat="1" ht="12.75">
      <c r="A181"/>
      <c r="B181"/>
      <c r="C181"/>
      <c r="D181"/>
      <c r="E181"/>
      <c r="F181"/>
      <c r="G181"/>
      <c r="H181"/>
      <c r="I181"/>
      <c r="J181"/>
    </row>
    <row r="182" spans="1:10" s="46" customFormat="1" ht="12.75">
      <c r="A182"/>
      <c r="B182"/>
      <c r="C182"/>
      <c r="D182"/>
      <c r="E182"/>
      <c r="F182"/>
      <c r="G182"/>
      <c r="H182"/>
      <c r="I182"/>
      <c r="J182"/>
    </row>
    <row r="183" spans="1:10" s="46" customFormat="1" ht="12.75">
      <c r="A183"/>
      <c r="B183"/>
      <c r="C183"/>
      <c r="D183"/>
      <c r="E183"/>
      <c r="F183"/>
      <c r="G183"/>
      <c r="H183"/>
      <c r="I183"/>
      <c r="J183"/>
    </row>
    <row r="184" spans="1:10" s="46" customFormat="1" ht="12.75">
      <c r="A184"/>
      <c r="B184"/>
      <c r="C184"/>
      <c r="D184"/>
      <c r="E184"/>
      <c r="F184"/>
      <c r="G184"/>
      <c r="H184"/>
      <c r="I184"/>
      <c r="J184"/>
    </row>
    <row r="185" spans="1:10" s="46" customFormat="1" ht="12.75">
      <c r="A185"/>
      <c r="B185"/>
      <c r="C185"/>
      <c r="D185"/>
      <c r="E185"/>
      <c r="F185"/>
      <c r="G185"/>
      <c r="H185"/>
      <c r="I185"/>
      <c r="J185"/>
    </row>
    <row r="186" spans="1:10" s="46" customFormat="1" ht="12.75">
      <c r="A186"/>
      <c r="B186"/>
      <c r="C186"/>
      <c r="D186"/>
      <c r="E186"/>
      <c r="F186"/>
      <c r="G186"/>
      <c r="H186"/>
      <c r="I186"/>
      <c r="J186"/>
    </row>
    <row r="187" spans="1:10" s="46" customFormat="1" ht="12.75">
      <c r="A187"/>
      <c r="B187"/>
      <c r="C187"/>
      <c r="D187"/>
      <c r="E187"/>
      <c r="F187"/>
      <c r="G187"/>
      <c r="H187"/>
      <c r="I187"/>
      <c r="J187"/>
    </row>
    <row r="188" spans="1:10" s="46" customFormat="1" ht="12.75">
      <c r="A188"/>
      <c r="B188"/>
      <c r="C188"/>
      <c r="D188"/>
      <c r="E188"/>
      <c r="F188"/>
      <c r="G188"/>
      <c r="H188"/>
      <c r="I188"/>
      <c r="J188"/>
    </row>
    <row r="189" spans="1:10" s="46" customFormat="1" ht="12.75">
      <c r="A189"/>
      <c r="B189"/>
      <c r="C189"/>
      <c r="D189"/>
      <c r="E189"/>
      <c r="F189"/>
      <c r="G189"/>
      <c r="H189"/>
      <c r="I189"/>
      <c r="J189"/>
    </row>
    <row r="190" spans="1:10" s="46" customFormat="1" ht="12.75">
      <c r="A190"/>
      <c r="B190"/>
      <c r="C190"/>
      <c r="D190"/>
      <c r="E190"/>
      <c r="F190"/>
      <c r="G190"/>
      <c r="H190"/>
      <c r="I190"/>
      <c r="J190"/>
    </row>
    <row r="191" spans="1:10" s="46" customFormat="1" ht="12.75">
      <c r="A191"/>
      <c r="B191"/>
      <c r="C191"/>
      <c r="D191"/>
      <c r="E191"/>
      <c r="F191"/>
      <c r="G191"/>
      <c r="H191"/>
      <c r="I191"/>
      <c r="J191"/>
    </row>
    <row r="192" spans="1:10" s="46" customFormat="1" ht="12.75">
      <c r="A192"/>
      <c r="B192"/>
      <c r="C192"/>
      <c r="D192"/>
      <c r="E192"/>
      <c r="F192"/>
      <c r="G192"/>
      <c r="H192"/>
      <c r="I192"/>
      <c r="J192"/>
    </row>
    <row r="193" spans="1:10" s="46" customFormat="1" ht="12.75">
      <c r="A193"/>
      <c r="B193"/>
      <c r="C193"/>
      <c r="D193"/>
      <c r="E193"/>
      <c r="F193"/>
      <c r="G193"/>
      <c r="H193"/>
      <c r="I193"/>
      <c r="J193"/>
    </row>
    <row r="194" spans="1:10" s="46" customFormat="1" ht="12.75">
      <c r="A194"/>
      <c r="B194"/>
      <c r="C194"/>
      <c r="D194"/>
      <c r="E194"/>
      <c r="F194"/>
      <c r="G194"/>
      <c r="H194"/>
      <c r="I194"/>
      <c r="J194"/>
    </row>
    <row r="195" spans="1:10" s="46" customFormat="1" ht="12.75">
      <c r="A195"/>
      <c r="B195"/>
      <c r="C195"/>
      <c r="D195"/>
      <c r="E195"/>
      <c r="F195"/>
      <c r="G195"/>
      <c r="H195"/>
      <c r="I195"/>
      <c r="J195"/>
    </row>
    <row r="196" spans="1:10" s="46" customFormat="1" ht="12.75">
      <c r="A196"/>
      <c r="B196"/>
      <c r="C196"/>
      <c r="D196"/>
      <c r="E196"/>
      <c r="F196"/>
      <c r="G196"/>
      <c r="H196"/>
      <c r="I196"/>
      <c r="J196"/>
    </row>
    <row r="197" spans="1:10" s="46" customFormat="1" ht="12.75">
      <c r="A197"/>
      <c r="B197"/>
      <c r="C197"/>
      <c r="D197"/>
      <c r="E197"/>
      <c r="F197"/>
      <c r="G197"/>
      <c r="H197"/>
      <c r="I197"/>
      <c r="J197"/>
    </row>
    <row r="198" spans="1:10" s="46" customFormat="1" ht="12.75">
      <c r="A198"/>
      <c r="B198"/>
      <c r="C198"/>
      <c r="D198"/>
      <c r="E198"/>
      <c r="F198"/>
      <c r="G198"/>
      <c r="H198"/>
      <c r="I198"/>
      <c r="J198"/>
    </row>
    <row r="199" spans="1:10" s="46" customFormat="1" ht="12.75">
      <c r="A199"/>
      <c r="B199"/>
      <c r="C199"/>
      <c r="D199"/>
      <c r="E199"/>
      <c r="F199"/>
      <c r="G199"/>
      <c r="H199"/>
      <c r="I199"/>
      <c r="J199"/>
    </row>
    <row r="200" spans="1:10" s="46" customFormat="1" ht="12.75">
      <c r="A200"/>
      <c r="B200"/>
      <c r="C200"/>
      <c r="D200"/>
      <c r="E200"/>
      <c r="F200"/>
      <c r="G200"/>
      <c r="H200"/>
      <c r="I200"/>
      <c r="J200"/>
    </row>
    <row r="201" spans="1:10" s="46" customFormat="1" ht="12.75">
      <c r="A201"/>
      <c r="B201"/>
      <c r="C201"/>
      <c r="D201"/>
      <c r="E201"/>
      <c r="F201"/>
      <c r="G201"/>
      <c r="H201"/>
      <c r="I201"/>
      <c r="J201"/>
    </row>
    <row r="202" spans="1:10" s="46" customFormat="1" ht="12.75">
      <c r="A202"/>
      <c r="B202"/>
      <c r="C202"/>
      <c r="D202"/>
      <c r="E202"/>
      <c r="F202"/>
      <c r="G202"/>
      <c r="H202"/>
      <c r="I202"/>
      <c r="J202"/>
    </row>
    <row r="203" spans="1:10" s="46" customFormat="1" ht="12.75">
      <c r="A203"/>
      <c r="B203"/>
      <c r="C203"/>
      <c r="D203"/>
      <c r="E203"/>
      <c r="F203"/>
      <c r="G203"/>
      <c r="H203"/>
      <c r="I203"/>
      <c r="J203"/>
    </row>
    <row r="204" spans="1:10" s="46" customFormat="1" ht="12.75">
      <c r="A204"/>
      <c r="B204"/>
      <c r="C204"/>
      <c r="D204"/>
      <c r="E204"/>
      <c r="F204"/>
      <c r="G204"/>
      <c r="H204"/>
      <c r="I204"/>
      <c r="J204"/>
    </row>
    <row r="205" spans="1:10" s="46" customFormat="1" ht="12.75">
      <c r="A205"/>
      <c r="B205"/>
      <c r="C205"/>
      <c r="D205"/>
      <c r="E205"/>
      <c r="F205"/>
      <c r="G205"/>
      <c r="H205"/>
      <c r="I205"/>
      <c r="J205"/>
    </row>
    <row r="206" spans="1:10" s="46" customFormat="1" ht="12.75">
      <c r="A206"/>
      <c r="B206"/>
      <c r="C206"/>
      <c r="D206"/>
      <c r="E206"/>
      <c r="F206"/>
      <c r="G206"/>
      <c r="H206"/>
      <c r="I206"/>
      <c r="J206"/>
    </row>
    <row r="207" spans="1:10" s="46" customFormat="1" ht="12.75">
      <c r="A207"/>
      <c r="B207"/>
      <c r="C207"/>
      <c r="D207"/>
      <c r="E207"/>
      <c r="F207"/>
      <c r="G207"/>
      <c r="H207"/>
      <c r="I207"/>
      <c r="J207"/>
    </row>
    <row r="208" spans="1:10" s="46" customFormat="1" ht="12.75">
      <c r="A208"/>
      <c r="B208"/>
      <c r="C208"/>
      <c r="D208"/>
      <c r="E208"/>
      <c r="F208"/>
      <c r="G208"/>
      <c r="H208"/>
      <c r="I208"/>
      <c r="J208"/>
    </row>
    <row r="209" spans="1:10" s="46" customFormat="1" ht="12.75">
      <c r="A209"/>
      <c r="B209"/>
      <c r="C209"/>
      <c r="D209"/>
      <c r="E209"/>
      <c r="F209"/>
      <c r="G209"/>
      <c r="H209"/>
      <c r="I209"/>
      <c r="J209"/>
    </row>
    <row r="210" spans="1:10" s="46" customFormat="1" ht="12.75">
      <c r="A210"/>
      <c r="B210"/>
      <c r="C210"/>
      <c r="D210"/>
      <c r="E210"/>
      <c r="F210"/>
      <c r="G210"/>
      <c r="H210"/>
      <c r="I210"/>
      <c r="J210"/>
    </row>
    <row r="211" spans="1:10" s="46" customFormat="1" ht="12.75">
      <c r="A211"/>
      <c r="B211"/>
      <c r="C211"/>
      <c r="D211"/>
      <c r="E211"/>
      <c r="F211"/>
      <c r="G211"/>
      <c r="H211"/>
      <c r="I211"/>
      <c r="J211"/>
    </row>
    <row r="212" spans="1:10" s="46" customFormat="1" ht="12.75">
      <c r="A212"/>
      <c r="B212"/>
      <c r="C212"/>
      <c r="D212"/>
      <c r="E212"/>
      <c r="F212"/>
      <c r="G212"/>
      <c r="H212"/>
      <c r="I212"/>
      <c r="J212"/>
    </row>
    <row r="213" spans="1:10" s="46" customFormat="1" ht="12.75">
      <c r="A213"/>
      <c r="B213"/>
      <c r="C213"/>
      <c r="D213"/>
      <c r="E213"/>
      <c r="F213"/>
      <c r="G213"/>
      <c r="H213"/>
      <c r="I213"/>
      <c r="J213"/>
    </row>
    <row r="214" spans="1:10" s="46" customFormat="1" ht="12.75">
      <c r="A214"/>
      <c r="B214"/>
      <c r="C214"/>
      <c r="D214"/>
      <c r="E214"/>
      <c r="F214"/>
      <c r="G214"/>
      <c r="H214"/>
      <c r="I214"/>
      <c r="J214"/>
    </row>
    <row r="215" spans="1:10" s="46" customFormat="1" ht="12.75">
      <c r="A215"/>
      <c r="B215"/>
      <c r="C215"/>
      <c r="D215"/>
      <c r="E215"/>
      <c r="F215"/>
      <c r="G215"/>
      <c r="H215"/>
      <c r="I215"/>
      <c r="J215"/>
    </row>
    <row r="216" spans="1:10" s="46" customFormat="1" ht="12.75">
      <c r="A216"/>
      <c r="B216"/>
      <c r="C216"/>
      <c r="D216"/>
      <c r="E216"/>
      <c r="F216"/>
      <c r="G216"/>
      <c r="H216"/>
      <c r="I216"/>
      <c r="J216"/>
    </row>
    <row r="217" spans="1:10" s="46" customFormat="1" ht="12.75">
      <c r="A217"/>
      <c r="B217"/>
      <c r="C217"/>
      <c r="D217"/>
      <c r="E217"/>
      <c r="F217"/>
      <c r="G217"/>
      <c r="H217"/>
      <c r="I217"/>
      <c r="J217"/>
    </row>
    <row r="218" spans="1:10" s="46" customFormat="1" ht="12.75">
      <c r="A218"/>
      <c r="B218"/>
      <c r="C218"/>
      <c r="D218"/>
      <c r="E218"/>
      <c r="F218"/>
      <c r="G218"/>
      <c r="H218"/>
      <c r="I218"/>
      <c r="J218"/>
    </row>
    <row r="219" spans="1:10" s="46" customFormat="1" ht="12.75">
      <c r="A219"/>
      <c r="B219"/>
      <c r="C219"/>
      <c r="D219"/>
      <c r="E219"/>
      <c r="F219"/>
      <c r="G219"/>
      <c r="H219"/>
      <c r="I219"/>
      <c r="J219"/>
    </row>
    <row r="220" spans="1:10" s="46" customFormat="1" ht="12.75">
      <c r="A220"/>
      <c r="B220"/>
      <c r="C220"/>
      <c r="D220"/>
      <c r="E220"/>
      <c r="F220"/>
      <c r="G220"/>
      <c r="H220"/>
      <c r="I220"/>
      <c r="J220"/>
    </row>
    <row r="221" spans="1:10" s="46" customFormat="1" ht="12.75">
      <c r="A221"/>
      <c r="B221"/>
      <c r="C221"/>
      <c r="D221"/>
      <c r="E221"/>
      <c r="F221"/>
      <c r="G221"/>
      <c r="H221"/>
      <c r="I221"/>
      <c r="J221"/>
    </row>
    <row r="222" spans="1:10" s="46" customFormat="1" ht="12.75">
      <c r="A222"/>
      <c r="B222"/>
      <c r="C222"/>
      <c r="D222"/>
      <c r="E222"/>
      <c r="F222"/>
      <c r="G222"/>
      <c r="H222"/>
      <c r="I222"/>
      <c r="J222"/>
    </row>
    <row r="223" spans="1:10" s="46" customFormat="1" ht="12.75">
      <c r="A223"/>
      <c r="B223"/>
      <c r="C223"/>
      <c r="D223"/>
      <c r="E223"/>
      <c r="F223"/>
      <c r="G223"/>
      <c r="H223"/>
      <c r="I223"/>
      <c r="J223"/>
    </row>
    <row r="224" spans="1:10" s="46" customFormat="1" ht="12.75">
      <c r="A224"/>
      <c r="B224"/>
      <c r="C224"/>
      <c r="D224"/>
      <c r="E224"/>
      <c r="F224"/>
      <c r="G224"/>
      <c r="H224"/>
      <c r="I224"/>
      <c r="J224"/>
    </row>
  </sheetData>
  <sheetProtection selectLockedCells="1" selectUnlockedCells="1"/>
  <mergeCells count="9">
    <mergeCell ref="A1:J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875" right="0.5902777777777778" top="0.9840277777777777" bottom="0.9840277777777777" header="0.5118055555555555" footer="0.5118055555555555"/>
  <pageSetup horizontalDpi="300" verticalDpi="3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140625" defaultRowHeight="12.75"/>
  <sheetData>
    <row r="2" ht="63" customHeight="1"/>
    <row r="4" ht="33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2" sqref="A2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15264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2017-09-06T11:10:03Z</cp:lastPrinted>
  <dcterms:modified xsi:type="dcterms:W3CDTF">2017-10-06T11:07:35Z</dcterms:modified>
  <cp:category/>
  <cp:version/>
  <cp:contentType/>
  <cp:contentStatus/>
  <cp:revision>1322</cp:revision>
</cp:coreProperties>
</file>