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3" activeTab="0"/>
  </bookViews>
  <sheets>
    <sheet name="Plan1" sheetId="1" r:id="rId1"/>
    <sheet name="Plan2" sheetId="2" r:id="rId2"/>
    <sheet name="Plan3" sheetId="3" r:id="rId3"/>
    <sheet name="Plan 4" sheetId="4" r:id="rId4"/>
  </sheets>
  <definedNames>
    <definedName name="_xlnm.Print_Titles" localSheetId="0">'Plan1'!$1:$3</definedName>
    <definedName name="Excel_BuiltIn_Print_Titles" localSheetId="0">'Plan1'!$A$1:$IT$3</definedName>
    <definedName name="A170A172">'Plan1'!#REF!</definedName>
    <definedName name="SHARED_FORMULA_9_55_9_55_0">'Plan 4'!IT1*'Plan 4'!IV1</definedName>
    <definedName name="SHARED_FORMULA_9_65_9_65_0">'Plan 4'!IT1*'Plan 4'!IV1</definedName>
    <definedName name="SHARED_FORMULA_9_74_9_74_0">'Plan 4'!IT1*'Plan 4'!IV1</definedName>
    <definedName name="Z_59162666_4D5D_4608_ABED_619BB7602CE2_.wvu.PrintTitles" localSheetId="0">'Plan1'!$A$1:$IT$3</definedName>
    <definedName name="Z_F01D01D9_9BBB_4A81_BF41_FE9DA242350F_.wvu.PrintTitles" localSheetId="0">'Plan1'!$A$1:$IT$3</definedName>
  </definedNames>
  <calcPr fullCalcOnLoad="1"/>
</workbook>
</file>

<file path=xl/sharedStrings.xml><?xml version="1.0" encoding="utf-8"?>
<sst xmlns="http://schemas.openxmlformats.org/spreadsheetml/2006/main" count="1559" uniqueCount="409">
  <si>
    <t>TRT 7ª REGIÃO - RELAÇÃO DE EMPENHOS DE AGOSTO/2017</t>
  </si>
  <si>
    <t>6.829/2015-0</t>
  </si>
  <si>
    <t>EMPENHO Nº</t>
  </si>
  <si>
    <t>PROC. Nº</t>
  </si>
  <si>
    <t>MODALIDADE</t>
  </si>
  <si>
    <t>OBJETO</t>
  </si>
  <si>
    <t>EMPRESA</t>
  </si>
  <si>
    <t>CNPJ/CPF</t>
  </si>
  <si>
    <t>QTDE</t>
  </si>
  <si>
    <t>UNID</t>
  </si>
  <si>
    <t xml:space="preserve">         VALOR </t>
  </si>
  <si>
    <t>UNIT</t>
  </si>
  <si>
    <t>TOTAL</t>
  </si>
  <si>
    <t>2017NE001150</t>
  </si>
  <si>
    <t>2.528/2016</t>
  </si>
  <si>
    <t>PREGÃO</t>
  </si>
  <si>
    <t>FECHADURA LAFONTE CONJUNTO 515P, COM MAÇANETA, ROSETA E ESPELHO EM INOX, ACABAMENTO CERA OU EQUIVALENTE TECNICO. LOTE ÚNICO, IEM 02, ARP 14/17, DESTE REGIONAL. UNIDADE:01.</t>
  </si>
  <si>
    <t>MA COMÉRCIO DE MATERIAL ELETRICO LTDA – ME</t>
  </si>
  <si>
    <t>10.486.051/0001-29</t>
  </si>
  <si>
    <t>DOBRADIÇA HELICOIDAL 4X3 P/ PORTAS CORTA-FOGO. LOTE: ÚNICO, IEM 3, ARP 14/2017, DESTE REGIONAL. UNIDADE:UM.</t>
  </si>
  <si>
    <t>FECHADURA P/ PORTAS CORTA FOGO SEM CHAVE. UNIDADE:UM. LOTE: ÚNICO, ITEM 04, ARP Nº 14/2017, DESTE REGIONAL.</t>
  </si>
  <si>
    <t>FECHADURA EM LATÃO CROMADO, MAÇANETA TACO DE GOLFE COD.608, LAFONTE OU EQUIVALENTE TECNICO. UNIDADE:UMA. LOTE ÚNICO, ITEM 6, DA ARP 14/2017, DESTE REGIONAL.</t>
  </si>
  <si>
    <t>FECHADURA EXTERNA 2230 CR, LAFONTE OU EQUIVALENTE TECNICO. UNIDADE:UM. LOTE UNICO, ITEM 8, DA ARP 14/2017, DESTE REGIONAL.</t>
  </si>
  <si>
    <t>FECHO P/ PORTA DE BANHEIRO (LIVRE/OCUPADO). UNIDADE:UM. LOTE: ÚNICO, ITEM 9, ARP 14/2017, DESTE REGIONAL.</t>
  </si>
  <si>
    <t>FECHADURA P/ BANHEIRO, LATÃO CROMADO, MAÇANETA BOLA, REF 803/02-STAM O EQUIVALENTE TECNICO. UNIDADE:UMA. LOTE:UNICO, ITEM 1 DA ARP 14/2017, DESTE REGIONAL.</t>
  </si>
  <si>
    <t>FECHADURA PERFIL ESTREITO, LATÃO CROMADO, 14,4 MM – ALIANÇA OU EQUIVALENTE TECNICO. UNIDADE: UMA. LOTE:ÚNICO, ITEM 12, DA ARP 14/2017, DESTE REGIONAL.</t>
  </si>
  <si>
    <t>FECHADURA EXTERNA SOPRANO POR LINE ESTREITA, INOX REF.2053-PY-E15 P/ PORTÃO METALICO OU EQUIVALENTE TECNICO. UNIDADE:UMA.LOTE:ÚNICO, ITEM 15, DA ARP 14/2017, DESTE REGIONAL.</t>
  </si>
  <si>
    <t>MOLA PORTA, TIPO AUTOMÁTICA, TIPO REGUÇAGEM VALVULA P/ AJUSTAR VELOCIDADE FECHAMENTO, COMPONENTES BRAÇO. TELESCOPO REVERSIVEL. UNIDADE: UMA, LOTE: UNICO, ITE 16, DA ARP 14/2017, DESTE REGIONAL.</t>
  </si>
  <si>
    <t>FECHADURA DE CILINDRO MAÇANETA ÉRA EM AÇO INOX, LINHA STAM- RESIDUAL 10 EI-824 P/ PRESERVAÇÃO DOS FUROS EXISTENTES DAS PORTAS OU EQUIVALENTES TECNICO. UNIDADE:UMA. LOTE:ÚNICO, ITEM 19, DA ARP 14/2017, DESTE REGIONAL. PRAZO DE ENTREGA: 20 (VINTE) DIAS, CONTADOS DO RECEBIMENTO DA NOTA DE EMPENHO (QUE SUBSTITUI O TERMO CONTRATUAL), EM ATENDIMENTO AO ITEM 3.2 DA TR – ANEXO DO PE 4/2017.</t>
  </si>
  <si>
    <t>2017NE001151</t>
  </si>
  <si>
    <t>1.718/2016</t>
  </si>
  <si>
    <t>CONTRATAÇÃO DE EMPRESA ESPECIALIZADA EM ORGANIZAÇÃO E GERENCIAMENTO DE EVENTOS : SEMINÁRIO DE DIREITO MATERIAL E PROCESSUAL DO TRABALHO, QUE REALIZARÁ NOS DIAS 17 E 18 DE AGOSTO DE 2017, NO FÓRUM DO TRABALHO DE JUAZEIRO DO NORTE/CE. ARP 33/16,LOTE05,ITEM 1:PLACA DE AÇO ESCOVADO GRAVADO EM BAIXO RELEVO NO TAMANHO 26CMX18CM C/INSCRIÇÃO COLORIDA C/ MODELO DE TETO E SIMBOLOS FORNECIDOS PELO TRIBUNAL. A PLACA DEVERÁQ ACOMPANHAR ESTOJO P/ ACOMODÁ-LA EM VELUDO AZUL MARINHO C/ FECHO E DOBRADIÇAS NA COR PRATA. PRAZO DE ENTREGA: ATÉ 30 DIAS CONTADOS DO RECEBIMENTO DA NOTA DE EMPENHO.</t>
  </si>
  <si>
    <t>DIBE7 CONSULTORIA E MARKETING LTDA-ME</t>
  </si>
  <si>
    <t>03.053.754/0001-06</t>
  </si>
  <si>
    <t>2017NE001152</t>
  </si>
  <si>
    <t>135/2017</t>
  </si>
  <si>
    <t>OUTDOOR C/IMPRESSÃO DIGITAL COLORIDA (EM POLICROMIA) EM TABULETAS SIMPLES (SEM ILUMINAÇÃO), PELO PERIODO DE 14 DIAS (38ª BI-SEMANA 4 A 17 DE SETEMBRO), REF.OUTDOOR “SEMANA DA EXECUÇÃO”.LOTE 1 DA ARP Nº 2017/17, DESTE REGIONAL. UNIDADE:UM.</t>
  </si>
  <si>
    <t>MASTER COMERCIAL EIRELI – EPP</t>
  </si>
  <si>
    <t>26.484.825/0001-12</t>
  </si>
  <si>
    <t>OUTDOOR COM IMPRESSÃO DIGITAL COLORIDA (EM POLICROMIA) EM TABULETAS SIMPLES (SEM ILUMINAÇÃO), PELO PERIODO DE 14 DIAS (42ª BI-SEMANA 2 A 15 DE OUTUBRO), LOTE 01, DA ARP 20/2017, DESTE REGIONAL. UNIDADE:UM. REFERENTE OUTDOOR “CAMPANHA DIA DAS CRIANÇAS”.</t>
  </si>
  <si>
    <t>BUSDOOR C/ IMPRESSÃO DIGITAL COLORIDA (PLOTTER). ADESIVAÇÃO NO VIDRO TRASEIRO DE ÔNIBUS USADO EM TRANSPORTE COMPLEMENTAR URBANO EM FORTALEZA E REGIÃO METROPOLITANA. EXIBIÇÃO DURANTE 30 (TRINTA) DIAS (MÊS: SETERMBRO). UNIDADE:UM, LOTE DA ARP 20/2017, DESTE REGIONAL. REFERENTE CAMPANHA:”SEMANA DA EXECUÇÃO”.</t>
  </si>
  <si>
    <t>BUSDOOR C/ IMPRESSÃO DIGITAL COLORIDA (PLOTTER), ADESIVAÇÃO NO VIDRO TRASEIRO DE ONIBUS USADO EM TRANSPORTE COMPLEMENTAR URBANO EM FORTALEZA E REGIÃO METROPOLITANA. EXIBIÇÃO DURANTE 30DIAS. MÊS: OUTUBRO. UNIDADE:UM.LOTE 02 DA ARP 20/2017, DESTE REGIONAL.REF. CAMAPNHA “ DIAS DAS CRIANÇAS”. A EMPRESA CONTRATADA DEVERÁ APRESENTAR A PROVA DE EXIBIÇÃO DO OUTDOOR E/OU LINHAS E ROTAS DE ONIBUS A DIVISÃO DE COMUNICAÇÃO SOCIAL NO PRAZO MAX DE 02 DIAS UTEIS, CONTADOS DO RECEBIMENTO  DA ORDEM DE SERVIÇO, ACOMPANHADA DA ARTE FINAL.A. APÓS APROVAÇÃO DA PROVA PELO CONTRATANTE, A EMPRESA DEVERÁ ENTRGAR O MATERIAL NO PRAZO MAX DE 15 DIAS UTEIS, CONFORME ITEM 6.4 DOTERMO DE REFERÊNCIA AO EDITAL DO PE 12/17.</t>
  </si>
  <si>
    <t>2017NE001153</t>
  </si>
  <si>
    <t>271/2017</t>
  </si>
  <si>
    <t>ARMÁRIO SOB A BANCADA COPA GERAL COMPOSTO POR PORTAS FRONTAIS DE ABRIR C/ PUXADORES EM AÇO ESCOVADO C/ PRATELEIRA INTERNA, E GAVETEIRO, MDINDO:2,00X0,55X0,78M (LARGURAXPROFUNDIDADEXALTURA).</t>
  </si>
  <si>
    <t>MADEIRA INDUSTRIA E COMÉRCIO DE MÓVEIS EIRELI</t>
  </si>
  <si>
    <t>11.314.565/0001-60</t>
  </si>
  <si>
    <t>ARMÁRIO SOB A BANCADA DA COPA DA SEGURANÇA COMPOSTO POR PORTAS FRONTAIS DE ABRIR C/ PUXADORES EM AÇO ESCOVADO C/ PRATELEIRA INTERNA E GAVETEIRO, MEDINDO 1,20X0,55X0,78M (LARGURA XPROFUNDIDADEXALTURA)</t>
  </si>
  <si>
    <t>ARMÁRIO SOB A BANCADA P/ REFEITÓRIO COMPOSTO POR PORTAS FRONTAIS DE ABRIR C/ PUXADORES EM AÇÕ ESCOVADO C/ PRATELEIRA INTERNA E GAVETEIROS, MEDINDO 3,00X0,60XX0,78M (LARGURAXPROFUNDIDADEXALTURA). MARCA:MADEIRA MOVEIS.</t>
  </si>
  <si>
    <t>ARMÁRIO 01 P/ REFEITÓRIOCOMPOSTO POR PORTAS FRONTAIS DE ABRIR COM PUXADORES EM AÇO ESCOVADO C/ PRATELEIRA INTERNA E GAVETEIRO, MEDINDO 3,46X0,45X0,58M (LARGURAXINTERNAXPROFUNDIDADEXALTURA).</t>
  </si>
  <si>
    <t>ARMÁRIO 02 P/ REFEITORIO COMPOSTO POR PORTAS FRONTAIS DE ABRIR C PUXADORES EM AÇO ESCOVADO C/ PRATELEIRA INTERNA, GAVETEIRO E PRATELEIRAS ABERTAS MEDINDO 2,42X0,50X2,00M (LARGURAXPROFUNDIDADEXALTURA)). MARCA:MADEIRA MOVEIS.</t>
  </si>
  <si>
    <t>ARMÁRIO SOB A BANCADA COPA GABINETE COMPOSTO POR PORTAS FRONTAIS DE ABRIR C/ PUXADORES EM AÇO ESCOVADO COM PRATELEIRA INTERNA, PRATELEIRA ABERTA, MEDINDO 1,70X0,45X0,60(LARGURAXPROFUNDIDADEXALTURA). MARCA: MADEIRA MOVEIS. PRAZO DE ENTREGA INCLUSIVE MONTAGEM: 45 DIAS CORRIDOS CONTADOS DO RECEBIMENTO DA ORDEM DE SERVIÇO.</t>
  </si>
  <si>
    <t>2017NE001170</t>
  </si>
  <si>
    <t>1.795/2016</t>
  </si>
  <si>
    <t>ORGANIZAÇÃO GERENCIAMENTO DE EVENTOS-FORNECIMENTO DE MATERIAIS DESTINADOS AOS SEGUINTES: PANORAMA GERAL DOS ENUNCIADOS APROVADOS DA II JORNADA DE DIREITO MATEREIAL E PROCESSUAL DO TRABALHO, NO DIA 03/08/2017; RETROSPECTIVA DOS JULGAMENTOS DO TST, NO DIA 04/08/2017; RETROSPECTIVA DOS JULGAMENTOS DO TST, NO DIA 11/08/2017; RETROSPECTIVA DOS JULGAMENTOS DO TST, NO DIA 02/08/2017; PJE CALC-BASICO DO AVANÇADO, NOS DIAS 24 E 25 DE AGOSTO DE 2017 E PJE CAL-AVANÇADO, NOS DIAS 28 E 29 DE AGOSTO DE 2017.</t>
  </si>
  <si>
    <t>CHRISTIANE VIEIRA RODRIGUES – ME</t>
  </si>
  <si>
    <t>09.149.100/0001-59</t>
  </si>
  <si>
    <t>2017NE001177</t>
  </si>
  <si>
    <t>5.583/2017-1</t>
  </si>
  <si>
    <t>CARTUCHO DE TINTA P/ IMPRESSORA HP – PLOTTER – T520 COR CIANO, ORIGINAL OU COMPÁTIVEL, NÃO REMANUFATURADO, CONTENDO 29 ML. REFERÊNCIA DO CARTUCHO DA MESMA MARCA DA IMPRESSORA HP 711-CZ130A.MARCA HP. ITEM 1, DA ARP Nº30/17, DO PE 027/2017, DESTETRIBUNAL. UNIDADE:UM.</t>
  </si>
  <si>
    <t>UNISUPRI OFFICER COM DE EQUIPAMENTOS</t>
  </si>
  <si>
    <t>07.630.001/0001-69</t>
  </si>
  <si>
    <t>CARTUCHO DE TINTA P/ IMPRESSORA HP PLOTTER DESIGNJET – T520 COR MAGENTA, NOVO (INCLUSIVE CARCAÇA), ORIGINAL OU COMPÁTIVEL, NÃO REMANUFATURADO, CONTENDO 29ML. REFERÊNCIA DO CARTUCHO DA MESMA MARCA DA IMPRESSORA:HP 711-CZ131A. MARCA HP. IEM 2, DO LOTE 1, DA ARP Nº 030/2017, DO PE Nº 027/2017. UNIDADE:UM.</t>
  </si>
  <si>
    <t>CARTUCHO DE TINTA P IMPRESSORA HP – PLOTTER DESIGNJET – T520 COR AMARELO,  NOVO (INCLUSIVE CARCAÇA), ORIGINAL OU COMPATIVEL, NÃO REMANUFATURADO, CONTENDO 29ML. REFRÊNCIA DO CARTUCHO DA MESMA MARCA DA IMPRESSORA:HP 711-CZ132A. MARCA HP. ITEM 3, DO LOTE ARP Nº 030/2017, DO PE 027/2017. UNIDADE:UM.</t>
  </si>
  <si>
    <t>CARTUCHO DE TINTA P MPRESSORA HP-PLOTTER DESIGNJET – T520 COR PRETO NOVO (INCLUSIVE CARCAÇA), ORIGINAL OU COMPATIVEL, N REMANUFATURADO, CONTENDO 80ML. REFERÊNCIA DO CARTUCHO DA MESMA MARCA DA IMPRESSORA:HP 711-CZ133A. MARCA HP. ITEM 4, DO LOTE 1, DA ARP 030/2017, DO PE Nº 027/2017. UNIDADE:UM.</t>
  </si>
  <si>
    <t>KIT DE SUBSTITUIÇÃO CABEÇA DE IMPRESSÃO, NOVO, ORIGINAL OU COMPATÍVEL, NÃO MANUFATURADO. REFERÊNCIA DO KIT DE SUBSTITUIÇÃO CABEÇA DE IMPRESSÃO DA MESMA MARCA DA IMPRESSORA :HP 711-C1Q10A. MARCA:HP. UNIDADE:UM.ITEM 5, LOTE 1 DA ARP 030/2017, DO PE 027/2017, DESTE REGIONAL.  PRAZO DE ENTREGA: ATÉ 30 DIAS, CONTADOS DO RECEBIMENTO DA NOTA DE EMPENHO NOS TERMOS DO ITEM 9 DO TERMO DE REFERÊNCIA DO PE 27/2017.</t>
  </si>
  <si>
    <t>2017NE001195</t>
  </si>
  <si>
    <t>4.562/2017-8</t>
  </si>
  <si>
    <t>CARTUCHO DE TONER PRETO, P/ IMPRESSORA MULTIFUNCIONAL COLORIDA, MARCA XEROX, MODELO WC7835A, CAPACIDADE DE IMPRESSÃO 26.000 PAGINAS, CONSIDERADO 5% DE COBERTURA. ORIGINAL DE FABRICA OU CERTIFICADO PELO FABRICANTE DO EQUIPAMENTO. REF DO CARTUCHO DA MESMA MARCA DA IMPRESSORA – 006RO1517. EQUIPAMENTO EM GARANTIA. ORIGINAL DE FABRICANTEDO EQUIPAMENTO. MARCA: XEROX. UNIDADE.</t>
  </si>
  <si>
    <t>ESFERA PRESTAÇÃO DE SERVIÇOS E COM LTDA</t>
  </si>
  <si>
    <t>05.328.910/0001-11</t>
  </si>
  <si>
    <t>CARTUCHO DE TONER AMARELO, P/ IMPRESSORA MULTIFUNCIONAL COLORIDA, MARCA: XEROX, MODELO WC7835A, CAPACIDADE DE IMPRESSÃO 45.000PAGINAS, CONSIDERADO 5% DE COBERTURA. ORIGINAL DE FABRICA OU CERTIFICADO PELO FABRICANTE DO EQUIPAMENTO. REFERÊNCIA DO CARTUCHO DA MESMA MARCA DA IMPRESSORA -006RO1518. EQUIPAMENTO EM GARANTIA. ORIGINAL DE FABRICANTE DO RQUIPAMENTO. MARCA: XEROX.</t>
  </si>
  <si>
    <t>CARTUCHO DE  TONER MAGENTA, P IMPRESSORA MULTIFUNCIONAL COLORIDA, MARCA XEROX, MODELO WC7835A, CAPACIDADE DE IMPRESSÃO 15.000 PAGINAS, CONSIDERANDO 5% DE COBERTURA. ORIGINAL DE FABRICA OU CERTIFICADO PELO FABRICANTE DO EQUIPAMENTO. REFERÊNCIA DO CARTUCHO DA MESMA MARCA DA IMPRESSORA – 006RO1519. EQUIPAMENTO EM GARANTIA. ORIGINAL DE FABRICANTE DO EQUIPAMENTO. MARCA:XEROX.</t>
  </si>
  <si>
    <t>CARTUCHO DE  TONER AZUL (CYANO), P IMPRESSORA MULTIFUNCIONAL COLORIDA, MARCA XEROX, MODELO WC7835A, CAPACIDADE DE IMPRESSÃO 15.000 PAGINAS, CONSIDERANDO 5% DE COBERTURA. ORIGINAL DE FABRICA OU CERTIFICADO PELO FABRICANTE DO EQUIPAMENTO. REFERÊNCIA DO CARTUCHO DA MESMA MARCA DA IMPRESSORA – 006RO1520. EQUIPAMENTO EM GARANTIA. ORIGINAL DE FABRICANTE DO EQUIPAMENTO. MARCA:XEROX.</t>
  </si>
  <si>
    <t>CARTUCHO DE  IMPRESSÃO, P IMPRESSORA MULTIFUNCIONAL COLORIDA, MARCA XEROX, MODELO WC7835A, CAPACIDADE DE IMPRESSÃO 131.000 PAGINAS. ORIGINAL DE FABRICA OU CERTIFICADO PELO FABRICANTE DO EQUIPAMENTO. REFERÊNCIA DO CARTUCHO DA MESMA MARCA DA IMPRESSORA – 013R00662. EQUIPAMENTO EM GARANTIA. ORIGINAL DE FABRICANTE DO EQUIPAMENTO. MARCA:XEROX.UNIDADE</t>
  </si>
  <si>
    <t>LIMPEZA DE CINTA, P/ IMPRESSORA MULTIFUNCIONAL COLORIDA, MARCA:XEROX. MODELO WC7835A, CAPACIDADE DE IMPRESSÃO 160.000 PÁGINAS. ORIGINAL DE FABRICA OU CERTIFICADO PELO FABRICANTE DO EQUIPAMENTO.REF. DO CONSUMÍVEL DA MESMA MARCA DA IMPRESSORA -001R00613. EQUIPAMENTO EM GARANTIA. ORIGINAL DE FABRICANTE DO EQUIPAMENTO. MARCA:XEROX. UNIDADE.</t>
  </si>
  <si>
    <t>ROLO TRANSFERÊNCIA P/ IMPRESSORA MULTIFUNCIONAL COLORIDA, MARCA: XEROX, MODELO WC7835A, CAPACIDADE DE IMPRESSÃO 200.000 PÁGINAS. ORIGINAL DE FÁBRICA OU CERTIFICADO PELO FABRICANTE DO EQUIPAMENTO.REFERÊNCIA DO ROLO DA MESMA MARCA DA IMPRESSORA –008R13064. EQUIPAMENTO EM GARANTIA. ORIGINAL DE FABRICANTE DO EQUIPAMENTO.</t>
  </si>
  <si>
    <t>2017NE001197</t>
  </si>
  <si>
    <t>5.618/2017-1</t>
  </si>
  <si>
    <t>COPO DESCARTÁVEL P/ ÁGUA CONFECCIONADO EM POLIPROPILENO, BRANCO NÃO TOXICO, FABRICADO DE ACORDO COM AS NORMAS DA ABNT, NBR 14865, CERTIFICADO PELO INMETRO. MARCA:FC. PACOTE C/100.</t>
  </si>
  <si>
    <t>BRILHARES PRODUTOS DE LIMPEZA EIRELI-ME</t>
  </si>
  <si>
    <t>26.230.868/0001-71</t>
  </si>
  <si>
    <t>COPO DESCARTÁVEL P/ CAFÉ, CONFECCIONADO EM POLIPROPILENO RESISTENTE, NÃO TOXICO, 50ML, FABRICADO DE ACORDO COM AS NORMAS DA ABNT, NBR 14865, CERTIFICADO PELO INMETRO. MARCA:FC. PACOTE C/ 100.</t>
  </si>
  <si>
    <t>2017NE000955</t>
  </si>
  <si>
    <t>2.464/2027</t>
  </si>
  <si>
    <t>BALCÃO C/ PAINEIS DE FIBRAROC C/ ESPESSURA DE 35MM, NA COR AREIA JUNDIAI, MONTANTE E RODAPÉ SIMPLES EM PERFIS DE AÇO C PINTURA ELETROSTÁTICA EM EPOXI POLISTER NA COR PRETA.6,80M².</t>
  </si>
  <si>
    <t>MOENDO COMÉRCIO E CINSTRUÇÕES LTDA – EPP</t>
  </si>
  <si>
    <t>05.466.712/0001-3</t>
  </si>
  <si>
    <t>2017NE000956</t>
  </si>
  <si>
    <t>2.464/2028</t>
  </si>
  <si>
    <t>05.466.712/0001-2</t>
  </si>
  <si>
    <t>2017NE000957</t>
  </si>
  <si>
    <t>2.464/2029</t>
  </si>
  <si>
    <t>05.466.712/0001-1</t>
  </si>
  <si>
    <t>2017NE000958</t>
  </si>
  <si>
    <t>2.464/2030</t>
  </si>
  <si>
    <t>05.466.712/00010</t>
  </si>
  <si>
    <t>2017NE000959</t>
  </si>
  <si>
    <t>2.464/2031</t>
  </si>
  <si>
    <t>05.466.712/00011</t>
  </si>
  <si>
    <t>2017NE000960</t>
  </si>
  <si>
    <t>2.464/2032</t>
  </si>
  <si>
    <t>05.466.712/00012</t>
  </si>
  <si>
    <t>2017NE000961</t>
  </si>
  <si>
    <t>2.464/2033</t>
  </si>
  <si>
    <t>05.466.712/00013</t>
  </si>
  <si>
    <t>2017NE000962</t>
  </si>
  <si>
    <t>2.464/2034</t>
  </si>
  <si>
    <t>05.466.712/00014</t>
  </si>
  <si>
    <t>2017NE000963</t>
  </si>
  <si>
    <t>2.464/2035</t>
  </si>
  <si>
    <t>05.466.712/00015</t>
  </si>
  <si>
    <t>2017NE000964</t>
  </si>
  <si>
    <t>2.464/2036</t>
  </si>
  <si>
    <t>05.466.712/00016</t>
  </si>
  <si>
    <t>2017NE000965</t>
  </si>
  <si>
    <t>2.464/2037</t>
  </si>
  <si>
    <t>05.466.712/00017</t>
  </si>
  <si>
    <t>2017NE000966</t>
  </si>
  <si>
    <t>2.464/2038</t>
  </si>
  <si>
    <t>05.466.712/00018</t>
  </si>
  <si>
    <t>2017NE000967</t>
  </si>
  <si>
    <t>2.464/2039</t>
  </si>
  <si>
    <t>05.466.712/00019</t>
  </si>
  <si>
    <t>2017NE000968</t>
  </si>
  <si>
    <t>2.464/2040</t>
  </si>
  <si>
    <t>05.466.712/000110</t>
  </si>
  <si>
    <t>2017NE000969</t>
  </si>
  <si>
    <t>2.464/2041</t>
  </si>
  <si>
    <t>05.466.712/000111</t>
  </si>
  <si>
    <t>2017NE001198</t>
  </si>
  <si>
    <t>1.395/2016</t>
  </si>
  <si>
    <t>BANNER EM LONA BRANCA, IMPRESSÃO DIGITAL EM CORES, ACABAMENTO C/ PERFIL EM MADEIRA E CORDÃO DE NYLON 1,02M², VALOR UNITÁRIO R$ 37,48. BANNER BIBLIOTECA.</t>
  </si>
  <si>
    <t>IMPRINT GRÁFICA RAPIDA EIRELI -ME</t>
  </si>
  <si>
    <t>06.936.034/0001-79</t>
  </si>
  <si>
    <t>BANNER EM LONA BRANCA, IMPRESSÃO DIGITAL EM CORES, ACABAMENTO C/ PERFIL EM MADEIRA E CORDÃO DE NYLON 19,61M², VALOR UNITÁRIO R$ 37,48.BANNERS PARA O SEMINÁRIO DO CARIRI.</t>
  </si>
  <si>
    <t>FAIXA EM LONA BRANCA, IMPRESSÃO DIGITAL EM CORES, ACABAMENT C/ ILHOS, COM INSTALAÇÃO 35,80M² – VALOR UNITÁRIO R$ 39,25. FAIXAS P/ SEMINÁRIO DO CARIRI.</t>
  </si>
  <si>
    <t>ADESIVO LEITOSO (VINIL), IMPRESSÃO EM CORES C/ QUALIDADE FOTOGRÁFICA EM APENAS UM LADO, C/ INSTALAÇÃO 41,40 M², VALOR UNITÁRIO R$ 79,26.ADESIVOS P/ SEMINÁRIO DO CARIRI. PRAZO DE ENTREGA:30 DIAS CONTADOS DO RECEBIMENTO DA NOTA DE EMPENHO.</t>
  </si>
  <si>
    <t>2017NE001199</t>
  </si>
  <si>
    <t>5.621/2017-3</t>
  </si>
  <si>
    <t>SABONETE ANTISSEPTICO LIQUIDO, CONTENDO EM SUA COMPOSIÇÃO:TRICLOSAN,  MENTOL TIMOL, STYRAX BENZOIN, ORBIGNYA OLEIFERA (OLEO DE SEMENTE DE BABACU), ALCOOL, PERFUME. COM REGISTRO OU NOTIFICAÇÃO JUNTO A ANVISA. MARCA: ASEPLYNE. UNIDADE FRASCO C/1000ML, ITEM UNICO DO LOTE 8, DA ARP Nº 034/2017. DO PE 18/2017 DESTE TRIBUNAL.</t>
  </si>
  <si>
    <t>PH&amp;B COMÉRCIO E SERVIÇOS EIRELI – ME</t>
  </si>
  <si>
    <t>11.914.096/0001-10</t>
  </si>
  <si>
    <t>TOALHA DE ROSTO, FELPUDA (FELPO DUPLO) MACIA MEDINDO 50CMX80CM, GRAMATUR MIN DE 150G, NA COR BRANCA. COMPOSIÇÃO: MIN 90% ALGODÃO. MEDIDAS PODEM VARIAR ATÉ 5%MARCA: SANTISTA. UNIDADE:UM. ITEM:ÚNICO, LOTE 11, DA ARP34/2017, DO PE 18/2017, DESTE REGIONAL.</t>
  </si>
  <si>
    <t>2017NE001202</t>
  </si>
  <si>
    <t>5.843/2017-5</t>
  </si>
  <si>
    <t>GUARDANAPO DE PAPEL RECICLADO, MACIO 100% CELULOSE, NÃO PERECÍVEL, COR BRANCA, FOLHA SIMPLES, MEDINDO 31,5CM DE COMPRIMENTO POR 31,5 CM DE LARGURA. AS MEDIDAS PODERÃO VARIAR 1,5 CM. MARCA:NAPS. PACOTE C/ 50 UNIDADES. PRAZO DE ENTREGA: ATÉ 30 DIAS CONTADOS DO RECEBIMENTO DA NOTA DE EMPENHO.</t>
  </si>
  <si>
    <t>PRISMA DISTRIBUIDORA DE PAPEIS LTDA-EPP</t>
  </si>
  <si>
    <t>06.342.699/0001-54</t>
  </si>
  <si>
    <t>2017NE001203</t>
  </si>
  <si>
    <t>4.856/2017-0</t>
  </si>
  <si>
    <t>CARTUCHO DE TONER IMPRESSORA A LASER COLORIDA, OKIDATA, MODELO C831N, ORIGINAL OU CERTIFICADO PELO FABRICANTE DO EQUIPAMENTO, COR CIANO. CAPACIDADE MAXIMA DE IMPRESSÃO:10.000 PÁGINAS. REF: DO CARTUCHO DA MESMA MARCA DA IMPRESSORA -44844511. ITEM 1, LOTE 5 DA ARP 29/17 E PE 15/2017, DESTE REGIONAL. UNIDADE:UM.</t>
  </si>
  <si>
    <t>SEVENTEC TECNOLOGIA E INFORMÁTICA LTDA-EPP</t>
  </si>
  <si>
    <t>08.784.976/0001-04</t>
  </si>
  <si>
    <t>CARTUCHO DE TONER P/IMPRESSORA A LASER COLORIDA, OKIDATA, MODELO C831N, ORIGINAL OU CERTIFICADO PELO FABRICANTE DO EQUIPAMENTO, COR AMARELO. CAPACIDADE MAXIMA DE IMPRESSÃO:10.000 PÁGINAS. REF:DO CARTUCHO DA MESMA MARCA DA IMPRESSORA 44844509.ITEM 2, LOTE 5 DA ARP 29/2017, DO PE 15/2017, DESTE TRIBUNAL. UNIDADE UMA.</t>
  </si>
  <si>
    <t>CARTUCHO DE TONER P/IMPRESSORA A LASER COLORIDA, OKIDATA, MODELO C831N, ORIGINAL OU CERTIFICADO PELO FABRICANTE DO EQUIPAMENTO, COR MAGENTA. CAPACIDADE MAXIMA DE IMPRESSÃO:10.000 PÁGINAS. REF:DO CARTUCHO DA MESMA MARCA DA IMPRESSORA 44844510.ITEM 3, LOTE 5 DA ARP 29/2017, DO PE 15/2017, DESTE TRIBUNAL. UNIDADE UMA.</t>
  </si>
  <si>
    <t>CARTUCHO DE TONER P/IMPRESSORA A LASER COLORIDA, OKIDATA, MODELO C831N, ORIGINAL OU CERTIFICADO PELO FABRICANTE DO EQUIPAMENTO, COR PRETO. CAPACIDADE MAXIMA DE IMPRESSÃO:10.000 PÁGINAS. REF:DO CARTUCHO DA MESMA MARCA DA IMPRESSORA 44844512.ITEM 4, LOTE 5 DA ARP 29/2017, DO PE 15/2017, DESTE TRIBUNAL. UNIDADE UMA.</t>
  </si>
  <si>
    <t>CILINDRO DE IMAGEM ORIGINAL OU COMPATIVEL C/ A IMPRESSORA A LASER COLORIDA OKIDATA, MODELO C8800, COR PRETO, NOVO (INCLUSIVE CARCAÇA), NÃO REMANUFATURADO, CAPACIDADE MIN DE IMPRESSÃO:20.000 PÁGINAS REF. DO CILINDRO DA MESMA MARCA DA IMPRESSORA -43449028. ITEM 1,LOTE 5, DA ARP 29/2017, DO PE 15/2017, DESTE TRIBUNAL. UNIDADE:UMA.</t>
  </si>
  <si>
    <t>UNIDADE FUSORA DE IMAGEM P/ IMPRESSORA A LASER COLORIDA, OKIDATA, MODELO C8800, NOVA (INCLUSIVE CARCAÇA) NÃO REMANUFATURADA. CAPACIDADE MIN DE IMPRESSÃO:60.000 PÁGINAS. REF: DA UNIDADE FUSORA DA MESMA MARCA DA IMPRESSORA 43529404. ITEM 2, LOTE 6, DA ARP 29/2017, PE 15/2017. UNIDADE:UMA.</t>
  </si>
  <si>
    <t>ESTEIRA DE TRANSFERÊNCIA P/ IMPRESSORA A LASER COLORIDA, OKIDATA, MODELO C8800, NOVA (INCLUSIVE CARCAÇA) NÃO REMANUFATURADA. CAPACIDADE MIN DE IMPRESSÃO:60.000 PÁGINAS. REF. DA ESTEIRA DE TRANSFERÊNCIADA MESMA MARCA DA IMPRESSORA -43449708. ITEM 3, LOTE 6, ARP 29/2017, PE 15/2017. UNIDADE:UMA.PRAZO DE ENTREGA :30 DIAS, CONTADOS DA NOTA DE EMPENHO (QUE SUBSTITUI O TERMO CONTRATUAL, EM ATENDIMENTO DO ITEM 9 DO TR DO PE15/2017.</t>
  </si>
  <si>
    <t>2017NE001204</t>
  </si>
  <si>
    <t>4.627/2017-9</t>
  </si>
  <si>
    <t>CILINDRO DE IMAGEM P/ IMPRESSORA A LASER COLORIDA, OKIDATA, MODELO C831N, ORIGIBAL OU CERTIFICADO PELO FABRICANTE DO EQUIPAMENTO, COR MAGENTA, CAPACIDADE MAX DEIMPRESSÃO:30.000PAGINAS. REF DO CARTUCHO DA MESMA MARCA DA IMPRESSORA -44844414. EQUIPAMENTO EM GARANTIA. UNIDADE.</t>
  </si>
  <si>
    <t>REPREMIG REPRESENTAÇÃO E COMÉRCIO DE MINAS</t>
  </si>
  <si>
    <t>65.149.197/0001-70</t>
  </si>
  <si>
    <t>CILINDRO DE IMAGEM P/ IMPRESSORA A LASER COLORIDA, OKIDATA, MODELO C831N, ORIGINAL OU CERTIFICADO PELO FABRICANTE DO EQUIPAMENTO, COR CIANO, CAPACIDADE MAX DEIMPRESSÃO:30.000PAGINAS. REF DO CARTUCHO DA MESMA MARCA DA IMPRESSORA -44844415. EQUIPAMENTO EM GARANTIA. UNIDADE.</t>
  </si>
  <si>
    <t>CILINDRO DE IMAGEM P/ IMPRESSORA A LASER COLORIDA, OKIDATA, MODELO C831N, ORIGINAL OU CERTIFICADO PELO FABRICANTE DO EQUIPAMENTO, COR AMARELA, CAPACIDADE MAX DEIMPRESSÃO:30.000PAGINAS. REF DO CARTUCHO DA MESMA MARCA DA IMPRESSORA -44844413. EQUIPAMENTO EM GARANTIA. UNIDADE.</t>
  </si>
  <si>
    <t>UNIDADE FUSORA DE IMAGEM P/ IMPRESSORA A LASER COLORIDA, OKIDATA, MOD C831N ORIGINAL OU CERTIFICADO PELO FABRICANTE DO EUIPAMENTO. CAPACIDADE MAX DE IMPRESSÃO:100.000 PAGINAS. REF.44848804-EQUIPAMENTO EM GARANTIA. UNIDADE.</t>
  </si>
  <si>
    <t>CILINDRO DE IMAGEM P/ IMPRESSORA  A LASER COLORIDA, OKIDATA, MODELO C831N, ORIGINAL OU CERTIFICADO PELO FABRICANTE DO EQUIPAMENTO, COR PRETA, CAPACIDADE MAX DE IMPRESSÃO:30.000 PÁGINAS. REF DO CARTUCHO DA MESMA MARCA DA IMPRESSORA -44844416.EQUIPAMENTO EM GARANTIA. UNIDADE.PRAZO DE ENTREGA:30 DIAS CONTADOS DO RECEBIMENTO DA NOTA DE EMPENHO.</t>
  </si>
  <si>
    <t>2017NE001208</t>
  </si>
  <si>
    <t>2.334/2016</t>
  </si>
  <si>
    <t>AGUA MINERAL ENVASADA EM GARRAFÕES DE POLITEREFTALATO DE ETILENO-PET DE 20LITROS C/ TAMPA IMPERMEAVEL E LACRE DE SEGURANÇA, C/ ENTREGA DE VASILHAMES EM COMODATO. LOTE 2 DA ARP 04/2017.1 VT DE MARACANAÚ -QUANTIDADE TOTAL ESTIMADA:132; 2 VT DE MARACANAÚ – QUANTIDADE TOTAL ESTIMADA:72. ADITIVO DE 25%, PROCESSO 724/2017-0.</t>
  </si>
  <si>
    <t>ACQUA RIOS INDUSTRIA E COMÉRCIO DE ÁGUA LTDA</t>
  </si>
  <si>
    <t>08.666.193/0001-26</t>
  </si>
  <si>
    <t>2017NE001209</t>
  </si>
  <si>
    <t>11.058/2016-2</t>
  </si>
  <si>
    <t>CANETA P/ APLICAÇÃO EM CD E DVD, PONTA 1,00MM, TINTA DE SECAGEM RAPIDA NA COR AZUL, FORMATO CORPO CILINDRICO, N RECARREGÁVEL. MARCA: MAXPRINT. UNIDADE:UM. ITEM 3, LOTE 1 DA ARP 30/2016, PE 14/2016, DESTE REGIONAL.</t>
  </si>
  <si>
    <t>MELHOR PROPOSTA COM E REPRESENTAÇÃO LTDA</t>
  </si>
  <si>
    <t>22.864.845/0001-68</t>
  </si>
  <si>
    <t>CANETA P/ UTILIZAÇÃO EM QUADRO BRANCO/MAGNETICO, ESCRITA  2MM A 2,5MM, PONTA ARREDONDADA N CHANFRADA, NA COR AZUL. MARCA: DESART. UNIDADE:UM. ITEM 4, LOTE 1, DA ARP 30/2016 PE 14/2016, DESTE REGIONAL.</t>
  </si>
  <si>
    <t>CANETA P/ UTILIZAÇÃO EM QUADRO BRANCO/MAGNETICO, ESCRITA 2MM A 2,5MM, PONTA ARREDONDADA, NÃO CHANFADA, NA COR PRETA. MARCA: DESART. ITEM 5, LOTE 1, DA ARP 30/2016, PE 14/2016.UNIDADE:UMA.</t>
  </si>
  <si>
    <t>CANETA ESFEROGRAFICA, ESCRITA MEDIA, NA COR AZUL, PONTA MEDIA DE METAL E ESFERA EM TUGSTENIO, CORPO SEXTAVADO DE CRISTAL QUE PERMITE VER O NIVEL DA TINTA, TAMPA ANTI-ASFIXIANTE, TINTA A BASE DE CORANTES ORGANICOS E SOLVENTES, COM SELO EXPEDIDO PELO INMETRO. MARCA:COMPACTOR ECONOMIC. UNIDADE:UM. ITEM 1, LOTE3, ARP 030/2016, PE 14/2016, DESTE REGIONAL.</t>
  </si>
  <si>
    <t>FITA ADESIVA MATEDRIALPOLIPROPILENO TRANSPARENTE, TIPO MONOFACE, MEDINDO 1MMX30M, APLICA~]AO MULTIUSO. AS MEDIDAS PODERÃO VARIAR EM ATÉ 5%. MARCA:EUROCEL. UNIDADE:UM.ITEM3, LOTE 4, DA ARP 30/2016, PE 14/2016, DESTE  REGIONAL.</t>
  </si>
  <si>
    <t>PAPEL A4, CONFECCIONADO C/ INSU,OS DE MADEIRA A PARTIR DE FONTES DE MANEJO SUSTENTÁVEL, SEM TIMBRE, GRMATURA DE 75G/M², 100% RECICLADO, COLORAÇÃO NATURAMEDINDO 210X297MMM EMBALAGEM PROTETORA CONTRA UMIDADE EM PAPEL C/ REVESTIMENTO POLIETILENO OU BOPP (PELICULA DE POLIPROPILENO BIORIENTADO. MARCA: ECOJUNDAI. UNIDADE: RESMA. ITEM 1, LOTE 6 DA ARP 30/2016, PE 14/2016 DESTE REGIONAL. PRAZO DE ENTREGA:ATÉ 30 DIAS, CONTADOS DO RECEBIMENTO DA NOTA DE EMPENHO, EM ATENDIMENTO AO ANEXO I, ITEM 8, DO TR 14/2016.</t>
  </si>
  <si>
    <t>2017NE001210</t>
  </si>
  <si>
    <t>144/2017-1</t>
  </si>
  <si>
    <t>ESTILETE TIPO ESTREITO, MATERIAL CORPO PLÁSTICO, C/ LAMINA DE AÇO DE 8CMX9M E COM TRATAMENTO ANTIFERRUGEM. MARCA: WARNING SHARP. UNIDADE.</t>
  </si>
  <si>
    <t>PH &amp; B COMÉRCIO E SERVIÇOS EIRELI  ME</t>
  </si>
  <si>
    <t>PASTA COLECIONADOR C/ ELASTICO, EM DUPLEX, 250MG/M², PLASTIFICADA, TAMANHO OFICIO, MEDINDO 240X350CM, AS MEDIDAS PODERÃO VARIAR EM 3%. MARCA: DELLO. UNIDADE.</t>
  </si>
  <si>
    <t>COLA PLASTICA EM BASTÃO, TUBO C/ NO MIN 8G, NA COR BRANCA, N TOXICA, LAVAVEL, SEM SOLVENTES, P/ COLAR PAPEL, CARTOLIA, FOTOS E SIMILARES, C/ TAMPA HERMETICA, COMPOSIÇÃO NA EMBALAGEM E QUIMICO RESPONAVEL, C/ SELO EXPEDIDO PELO INMETRO- MARCA MAXI COLA.TUBO C/8G.</t>
  </si>
  <si>
    <t>MARCADOR DE TEXTO, FLUORESCENTE, N TOXICO, A BASE DE AGUA, SECAGEM RAPIDA, C/ PONTA CHANFRADA, ESPESSURA DO TRAÇO DE 4MM A 5MM, NA COR AMARELA, C/ SELO EXPEDIDO DE INMETRO. MARCA DESART. UNIDADE.</t>
  </si>
  <si>
    <t>MARCADOR DE TEXTO, FLUORESCENTE, NÃO TOXICO, A BASE DE AGUA, SECAGEM RAPIDA, C/ PONTA CHANFRADA, ESPESSURA DO TRAÇO DE 4MM A 5MM, NA COR LARANJA, C/ SELO EXPEDIDO DE INMETRO. MARCA: DESART. UNIDADE.</t>
  </si>
  <si>
    <t>PINCEL ATOMICO, PONTA GROSSA CHANFRADA , SECAGEM RAPIDA E RESISTENTE A AGUA E A LUZ, NA COR PRETA. MARCA JOCAR. UNIDADE. PRAZO DE ENTREGA: ATÉ 30 DIAS CONTADOS DO RECEBIMENTO DA NOTA DE EMPENHO.</t>
  </si>
  <si>
    <t>2017NE001215</t>
  </si>
  <si>
    <t>3.958/2017</t>
  </si>
  <si>
    <t>INEXIGÍVEL</t>
  </si>
  <si>
    <t>INSCRIÇÃO DA MAGISTRADA LAURA ANISIA MOREIRA DE SOUSA PINTO NO “SEMINÁRIO REFORMA TRABALHISTA: UM NOVO SISTEMA DE RELAÇÕES DE TRABALHO, PRINCIPAIS ALTERAÇÕES-AVANÇOS OU RETROCESSOS?”, A SER REALIZADO EM NATAL/RN.</t>
  </si>
  <si>
    <t>M DE B SANT'ANNA – ME</t>
  </si>
  <si>
    <t>05.364.353/0001-94</t>
  </si>
  <si>
    <t>2017NE001216</t>
  </si>
  <si>
    <t>10.279/2016-8</t>
  </si>
  <si>
    <t>ESPONJA DE LÃ AÇO (FINA). PESO LÍQUIDO MÍNIMO DO PACOTE: 42G. MARCA: SHOWBRIL PACOTE COM 8 UNIDADES.</t>
  </si>
  <si>
    <t>DAVID ELIAS DO NASCIMENTO E SÁ CAVALCANTE</t>
  </si>
  <si>
    <t>11.044.272/0001-00</t>
  </si>
  <si>
    <t>ESPONJA PARA LIMPEZA, MULTIUSO, MEDINDO 100/110MMX70/75MMX20MM, EM ESPUMA POLIURETANO COM MANTA ABRASIVA, COMPOSTA POR FIBRAS SINTÉTICAS, COM ADESIVO A BASE DE ÁGUA E SEM SOLVENTES ORGÂNICOS, AS MEDIDAS PODERÃO VARIAR 5%. MARCA: BETTANIN. PRAZO DE ENTREGA: 30 DIAS CONTADOS DO RECEBIMENTO DA NOTA DE EMPENHO.</t>
  </si>
  <si>
    <t>2017NE001217</t>
  </si>
  <si>
    <t>5.524/2017-4</t>
  </si>
  <si>
    <t>TOALHA DE PAPEL NÃO RECICLADO, EM ROLO, FOLHA DUPLA PICOTADA, NA COR BRANCA. PACOTE COM 2 ROLOS COM 60 TOALHAS CADA (120 FOLHAS POR ROLO), FORMATO 21 A 23CMX19X22CM. MARCA: ABSOLUTO; FORNECEDOR: O L INDÚSTRIA DE PAPÉIS LTDA. PRAZO DE ENTREGA: ATÉ 30 DIAS CONTADOS DO RECEBIMENTO DA NOTA DE EMPENHO.</t>
  </si>
  <si>
    <t>CLARIT COMERCIAL EIRELLI-EPP</t>
  </si>
  <si>
    <t>02.898.097/0001-27</t>
  </si>
  <si>
    <t>2017NE001218</t>
  </si>
  <si>
    <t>10.195/2016-4</t>
  </si>
  <si>
    <t>ASSENTO SANITÁRIO NA COR BRANCA, MODELO OVAL, TAMANHO UNIVERSAL, TAMPA EM PROLIPROPILENO (PP) E BASE DO ASSENTO EM POLIETILENO (PE). SISTEMA DE FIXAÇÃO RESISTENTE: PARAFUSOS COM PORCA DE FIXAÇÃO EM NYLON. MARCA: ASTRA. ITEM 1, LOTE 1 DA ARP Nº 26/2016 DO PE Nº 015/2016. UNIDADE: UM.</t>
  </si>
  <si>
    <t>MATEUS GUERRA DE FARIAS-ME</t>
  </si>
  <si>
    <t>14.124.286/0001-21</t>
  </si>
  <si>
    <t>ASSENTO SANITÁRIO NA COR BRANCA, EM POLIPROPILENO,MODELO OVAL, COM ABERTURA FRONTAL, PARA PORTADORES DE NECESSIDADES ESPECIAIS (PNE), SISTEMA DE FIXAÇÃO RESISTENTE: PARAFUSOS COM PORCA DE FIXAÇÃO EM NYLON. UNIDADE: UM. ITEM 2, LOTE DA ARP Nº 26/2016 DO PE Nº 015/2016. PRAZO DE ENTREGA: ATÉ 30 DIAS CONTADOS DO RECEBIMENTO DA NOTA DE EMPENHO.</t>
  </si>
  <si>
    <t>2017NE001221</t>
  </si>
  <si>
    <t>184/2017</t>
  </si>
  <si>
    <t>PLACAS DE INAUGURAÇÃO EM AÇO 60x80 CM COM BORDA VIRADA PARA INSTALAÇÃO EM JUAZEIRO DO NORTE. MARCA: ALUMIPLACAS. PRAZO DE EXECUÇÃO DOS SERVIÇOS: CINCO DIAS ÚTEIS, CONTADOS DO RECEBIMENTO PELA CONTRATADA DA ORDEM DE SERVIÇO A SER EMITIDA PELA DIVISÃO DE ENGENHARIA.</t>
  </si>
  <si>
    <t>ALUMIPLACAS SHQ NOGUEIRA INDÚSTRIA DE PLACAS</t>
  </si>
  <si>
    <t>05.502.243/0001-41</t>
  </si>
  <si>
    <t>2017NE001222</t>
  </si>
  <si>
    <t>2.015/2016</t>
  </si>
  <si>
    <t>CADEADO EM LATÃO MACIÇO, HASTE EM AÇO TEMPERADO, COM DUAS CHAVES DE LATÃO NIQUELADO, TAMANHO GRANDE, LARGURA 50MM, UNIDADE, MARCA GOLD. PRAZO DE ENTREGA: ATÉ 30 DIAS CONTADOS DA NOTA DE EMPENHO.</t>
  </si>
  <si>
    <t>TEXEIRA VIANA COMÉRCIO LOCAÇÃO E SERVIÇOS</t>
  </si>
  <si>
    <t>22.906.038/0001-60</t>
  </si>
  <si>
    <t>2017NE001224</t>
  </si>
  <si>
    <t>2.028/2016</t>
  </si>
  <si>
    <t>PAPELÃO ONDULADO MEDINDO 1,20M DE LARGURA. PODENDO OCORRER VARIAÇÃO NAS DIMENSÕES EM 10%. MARCA: HD. ROLO COM 50KG.</t>
  </si>
  <si>
    <t>A C FARIAS EVANGELISTA VARIEDADES-ME</t>
  </si>
  <si>
    <t>21.890.758/0001-12</t>
  </si>
  <si>
    <t>PLÁSTICO TRANSPARENTE RESISTENTE MEDINDO 0,3MM DE ESPESSURA E 1,40M DE LARGURA. PODENDO OCORRER VARIAÇÃO NAS DIMENSÕES EM 10%. MARCA VULCAN. ROLO COM 50M. PRAZO DE ENTREGA: EM ATÉ 30 DIAS CONTADOS DO RECEBIMENTO DA NOTA DE EMPENHO.</t>
  </si>
  <si>
    <t>2017NE001226</t>
  </si>
  <si>
    <t>1.244/2016</t>
  </si>
  <si>
    <t>CARTUCHO TONER PARA IMPRESSORA MULTIFUNCIONAL LEXMARK,MODELO MX711DHE, REFERÊNCIA 62D4X00, RENDIMENTO 45000 PÁGINAS. ORIGINAL DE FÁBRICA OU CERTIFICADO PELO FABRICANTE DO EQUIPAMENTO. MARCA: LEXMARK 62D4X00, UNIDADE. ITEM 1, LOTE 1 DA ARP Nº 024/2016 DO PE Nº 016/2016</t>
  </si>
  <si>
    <t>INFORSHOP SUPRIMENTOS LTDA</t>
  </si>
  <si>
    <t>56.215.999/0001-40</t>
  </si>
  <si>
    <t>CARTUCHO TONER PARA IMPRESSORA LEXMARK, MODELO MS812DN, REFERÊNCIA 52D4X00, RENDIMENTO 4500 PÁGINAS. ORIGINAL DE FÁBRICA OU CERTIFICADO PELO FABRICANTE DO EQUIPAMENTO. MARCA: LEXMARK 52D4X00, UNIDADE. ITEM 2, LOTE 1 DA ARP Nº 024/2016 DO PE Nº 016/2016</t>
  </si>
  <si>
    <t>FOTOCONDUTOR PARA IMPRESSORA LEXMARK, MODELO MX711DHE, REFERÊNCIA 520Z, CAPACIDADE PARA 100.000 PÁGINAS. ORIGINAL DE FÁBRICA OU CERTIFICADO PELO FABRICANTE DO EQUIPAMENTO. MARCA: LEXMARK 52D0Z00, UNIDADE. PRAZO DE ENTREGA DO MATERIAL: 30 DIAS CONTADOS DO RECEBIMENTO DA NOTA DE EMPENHO.</t>
  </si>
  <si>
    <t>2017NE0012277</t>
  </si>
  <si>
    <t>COPO DE VIDRO TRANSPARENTE TIPO TAÇA PARA ÁGUA, MEDINDO NO MÍNIMO 14,5CM E NO MÁXIMO 16,00CM DE ALTURA, COM CAPACIDADE PARA 305ML, APRESENTAÇÃO SUPERFÍCIE LISA E PAREDE FINA. MARCA: CISPER, SAP 12008418/TW914-30, UNIDADE. PRAZO DE ENTREGA: EM 30 DIAS CONTADOS DO RECEBIMENTO DA NOTA DE EMPENHO.</t>
  </si>
  <si>
    <t>UTI-LAR COMÉRCIO LTDA-ME</t>
  </si>
  <si>
    <t>21.230.954/0001-60</t>
  </si>
  <si>
    <t>2017NE001228</t>
  </si>
  <si>
    <t>427/2017</t>
  </si>
  <si>
    <t>DSPENSA</t>
  </si>
  <si>
    <t>TATAME EM EVA, ESPESSURA 40MM, TAMANHO 1MX1M, UNIDADE. O TERMO DE REFERÊNCIA DESTE PROCESSO É PARTE INTEGRANTE DESTA NOTA DE EMPENHO. PRAZO DE ENTREGA: ATÉ 30 DIAS, CONTADOS DO RECEBIMENTO DA NOTA DE EMPENHO.</t>
  </si>
  <si>
    <t>EXPRESSO DISTRIBUIDORA EIRELI-ME</t>
  </si>
  <si>
    <t>25.179.741/0001-02</t>
  </si>
  <si>
    <t>2017NE001229</t>
  </si>
  <si>
    <t>5.145/2017-5</t>
  </si>
  <si>
    <t>CARTUCHO DE TONER PRETO, PARA IMPRESSORA, MARCA XEROX, MODELO PHASER 7500DN, CAPACIDADE DE IMPRESSÃO: 19.800 PÁGINAS, CONSIDERANDO 5% DE COBERTURA. ORIGINAL DE FÁBRICA OU CERTIFICADO PELO FABRICANTE DO EQUIPAMENTO. REF. DO CARTUCHO DA MESMA MARCA DA IMPRESSORA – 106R01446. EQUIPAMENTO EM GARANTIA. ITEM 1, LOTE 4 DA ARP Nº 24/2017 DO PE Nº 15/2017. UNIDADE.</t>
  </si>
  <si>
    <t>V.M. WAGNER COMERCIAL E DISTRIBUIDORA DE PAPEL</t>
  </si>
  <si>
    <t>23.232.208/0001-31</t>
  </si>
  <si>
    <t>CARTUCHO DE TONER AMARELO, PARA IMPRESSORA, MARCA XEROX, MODELO PHASER 7500DN, CAPACIDADE DE IMPRESSÃO: 17.800 PÁGINAS, CONSIDERANDO 5% DE COBERTURA. ORIGINAL DE FÁBRICA OU CERTIFICADO PELO FABRICANTE DO EQUIPAMENTO. REF. DO CARTUCHO DA MESMA MARCA DA IMPRESSORA – 106R01445. EQUIPAMENTO EM GARANTIA. ITEM 2, LOTE 4 DA ARP Nº 24/2017 DO PE Nº 15/2017. UNIDADE.</t>
  </si>
  <si>
    <t>CARTUCHO DE TONER MAGENTA PARA IMPRESSORA, MARCA XEROX, MODELO PHASER 7500DN, CAPACIDADE DE IMPRESSÃO: 17.800 PÁGINAS, CONSIDERANDO 5% DE COBERTURA. ORIGINAL DE FÁBRICA OU CERTIFICADO PELO FABRICANTE DO EQUIPAMENTO. REF. DO CARTUCHO DA MESMA MARCA DA IMPRESSORA – 106R01444. EQUIPAMENTO EM GARANTIA. ITEM 3, LOTE 4 DA ARP Nº 24/2017 DO PE Nº 15/2017. UNIDADE.</t>
  </si>
  <si>
    <t>CARTUCHO DE TONER CYANO, PARA IMPRESSORA, MARCA XEROX, MODELO PHASER 7500DN, CAPACIDADE DE IMPRESSÃO: 17.800 PÁGINAS, CONSIDERANDO 5% DE COBERTURA. ORIGINAL DE FÁBRICA OU CERTIFICADO PELO FABRICANTE DO EQUIPAMENTO. REF. DO CARTUCHO DA MESMA MARCA DA IMPRESSORA – 106R01443. EQUIPAMENTO EM GARANTIA. ITEM 4, LOTE 4 DA ARP Nº 24/2017 DO PE Nº 15/2017. UNIDADE.</t>
  </si>
  <si>
    <t>RECIPIENTE DE TONER RESIDUAL PARA IMPRESSORA, MARCA XEROX, MODELO PHASER 7500DN, CAPACIDADE DE IMPRESSÃO: 20.000 PÁGINAS. ORIGINAL DE FÁBRICA OU CERTIFICADO PELO FABRICANTE DO EQUIPAMENTO. REF. DO RECIPIENTE DA MESMA MARCA DA IMPRESSORA – 108R00865. EQUIPAMENTO EM GARANTIA.UNIDADE. ITEM 5, LOTE 4 DA ARP Nº 24/2017 DO PE Nº 15/2017. PRAZO DE ENTREGA: 30 DIAS CONTADOS DO RECEBIMENTO DA NOTA DE EMPENHO, CONFORME DISPÕE O ITEM 9 DO TERMO DE REFERÊNCIA DO PE Nº 15/2017.</t>
  </si>
  <si>
    <t>2017NE001230</t>
  </si>
  <si>
    <t>3.745/2017</t>
  </si>
  <si>
    <t>INSCRIÇÃO DO SERVIDOR VLADSON ARNAUD DE FARIAS NO CURSO DE REVISÃO DE CONTRATOS ADMINISTRATIVOS DE TERCEIRIZAÇÃO, DE ACORDO COM A NOVA IN 05/2017 MPOG, PROMOVIDO PELA CONSULTRE – CONSULTORIA E TREINAMENTO LTDA., A SER REALIZADO EM FORTALEZA/CE NO PERÍODO DE 30/08 A 01/09/2017.</t>
  </si>
  <si>
    <t>CONSULTRE CONSULTORIA E TREINAMENTO LTDA</t>
  </si>
  <si>
    <t>36.003.671/0001-53</t>
  </si>
  <si>
    <t>2017NE001233</t>
  </si>
  <si>
    <t>2.464/2016</t>
  </si>
  <si>
    <t>DIVISÓRIA TIPO CEGA COM PAINÉIS DE FIBRAROC COM ESPESSURA DE 35MM, NA COR AREIA JUNDIAI, MONTANTE E RODAPÉ DUPLO EM PERFIS DE AÇO COM PINTURA ELETROSTÁTICA EM EPOXI POLIESTER PÓ NA COR PRETA. 191,84M2</t>
  </si>
  <si>
    <t>MOENDO COMÉRCIO E CONSTRUÇÕES LTDA-EPP</t>
  </si>
  <si>
    <t>05.466.712/0001-14</t>
  </si>
  <si>
    <t xml:space="preserve">  DIVISÓRIA TIPO PAINEL/VIDRO/PAINEL COM PAINÉIS DE FIBRAROC COM ESPESSURA DE 35MM, NA COR AREIA JUNDIAI, MONTANTE E RODAPÉ DUPLO EM PERFIS DE AÇO COM PINTURA ELETROSTÁTICA EM EPOXI POLIESTER PÓ NA COR PRETA VIDRO TRANSPARENTE DE 4MM. 27,30M2</t>
  </si>
  <si>
    <t>CONJUNTO PORTA E BANDEIROLA COM PAINÉIS DE FIBRAROC COM ESPESSURA DE 35MM, NA COR AREIA JUNDIAI, MONTANTES EM PERFIS DE AÇO COM PINTURA ELETROSTÁTICA EM POXI POLIESTER PÓ NA COR PRETA, REQUADRO EM ALUMÍNIO NAS FOLHAS, DOBRADIÇAS FECHADURA TIPO CILINDRO INCLUSAS. 6,48M2, VALOR UNITÁRIO R$ 293,94</t>
  </si>
  <si>
    <t>BALCÃO COM PAINÉIS DE FIBRAROC COM ESPESSURA DE 35MM, NA COR AREIA JUNDIAI, MONTANTE E RODAPÉ SIMPLES EM PERFIS DE AÇO COM PINTURA ELETROSTÁTICA EM EPOXI POLIESTER PÓ NA COR PRETA. 2,85M2. PRAZO DE EXECUÇÃO: 45 DIAS CONTADOS DO RECEBIMENTO DA ORDEM DE SERVIÇO PELA CONTRATADA.</t>
  </si>
  <si>
    <t>2017NE001234</t>
  </si>
  <si>
    <t>DESMONTAGEM DE DIVISÓRIAS LEVES DOS MODELOS: PAINEL CEGO, PORTAS, BANDEIROLAS E PAINEL/VIDRO/PAINEL. 38,23M2. VALOR UNITÁRIO R$ 25,02. PRAZO DE EXECUÇÃO DOS SERVIÇOS: 45 DIAS CONTADOS DO RECEBIMENTO DA ORDEM DE SERVIÇO PELA CONTRATADA.</t>
  </si>
  <si>
    <t>2017NE001235</t>
  </si>
  <si>
    <t>2.072/2016</t>
  </si>
  <si>
    <t>CONTRATAÇÃO DE EMPRESA PARA FORNECIMENTO E INSTALAÇÃO DE CERCAS ESPIRAIS OU OURIÇOS DE PROTEÇÃO PERIMETRAL PARA OS MURAMENTOS DE CONTORNO DOS TERRENOS DOS PRÉDIOS SOB A JURISDIÇÃO DO TRT7 REGIÃO, NO MUNICÍPIO SÃO GONÇALO. ARP 35/2016-LOTE 1.</t>
  </si>
  <si>
    <t>PROCONSULT S/S LTDA-ME</t>
  </si>
  <si>
    <t>03.693.089/0001-07</t>
  </si>
  <si>
    <t>CONTRATAÇÃO DE EMPRESA PARA FORNECIMENTO E INSTALAÇÃO DE CERCAS ESPIRAIS OU OURIÇOS DE PROTEÇÃO PERIMETRAL PARA OS MURAMENTOS DE CONTORNO DOS TERRENOS DOS PRÉDIOS SOB A JURISDIÇÃO DO TRT7 REGIÃO, NO MUNICÍPIO DE ARACATI. ARP 35/2016-LOTE 1.</t>
  </si>
  <si>
    <t>CONTRATAÇÃO DE EMPRESA PARA FORNECIMENTO E INSTALAÇÃO DE CERCAS ESPIRAIS OU OURIÇOS DE PROTEÇÃO PERIMETRAL PARA OS MURAMENTOS DE CONTORNO DOS TERRENOS DOS PRÉDIOS SOB A JURISDIÇÃO DO TRT7 REGIÃO, NO MUNICÍPIO DE SOBRAL. ARP 35/2016-LOTE 2.</t>
  </si>
  <si>
    <t>CONTRATAÇÃO DE EMPRESA PARA FORNECIMENTO E INSTALAÇÃO DE CERCAS ESPIRAIS OU OURIÇOS DE PROTEÇÃO PERIMETRAL PARA OS MURAMENTOS DE CONTORNO DOS TERRENOS DOS PRÉDIOS SOB A JURISDIÇÃO DO TRT7 REGIÃO, NO MUNICÍPIO DE TIANGUÁ. ARP 35/2016-LOTE 2.</t>
  </si>
  <si>
    <t>CONTRATAÇÃO DE EMPRESA PARA FORNECIMENTO E INSTALAÇÃO DE CERCAS ESPIRAIS OU OURIÇOS DE PROTEÇÃO PERIMETRAL PARA OS MURAMENTOS DE CONTORNO DOS TERRENOS DOS PRÉDIOS SOB A JURISDIÇÃO DO TRT7 REGIÃO, NO MUNICÍPIO DE CRATEÚS. ARP 35/2016-LOTE 2. PRAZO DE EXECUÇÃO DOS SERVIÇOS: 45 DIAS A CONTAR DO RECEBIMENTO DA ORDEM DE SERVIÇO.</t>
  </si>
  <si>
    <t>2017NE001237</t>
  </si>
  <si>
    <t>1.084/2016</t>
  </si>
  <si>
    <t>DISJUNTOR BAIXA TENSÃO, TERMOMAGNÉTICO, TENSÃO MÁXIMA 240/400V, CORRENTE NOMINAL: 10A, TRIPOLAR, CAP. INTERRUPÇÃO 5KA, CURVA DE DISPARO: C, PADRÃO IEC/DIN, SINALIZAÇÃO DA POSIÇÃO DOS CONTATOS. CÓDIGO COMERCIAL DT3-E3C10. MARCA: ENERBRAS. UNIDADE.</t>
  </si>
  <si>
    <t>WELLINGTON VALENTE COMÉRCIO DE MATERIAIS</t>
  </si>
  <si>
    <t>04.623.889/0001-14</t>
  </si>
  <si>
    <t>DISJUNTOR BAIXA TENSÃO, TERMOMAGNÉTICO, TENSÃO MÁXIMA 240/400V, CORRENTE NOMINAL: 16A, TRIPOLAR, CAP. INTERRUPÇÃO 5KA, CURVA DE DISPARO: C, PADRÃO IEC/DIN, SINALIZAÇÃO DA POSIÇÃO DOS CONTATOS. CÓDIGO COMERCIAL DT3-E3C16 MARCA: ENERBRAS. UNIDADE.</t>
  </si>
  <si>
    <t>DISJUNTOR BAIXA TENSÃO, TERMOMAGNÉTICO, TENSÃO MÁXIMA 240/400V, CORRENTE NOMINAL: 20A, TRIPOLAR, CAP. INTERRUPÇÃO 5KA, CURVA DE DISPARO: C, PADRÃO IEC/DIN, SINALIZAÇÃO DA POSIÇÃO DOS CONTATOS. CÓDIGO COMERCIAL DT3-E3C20. MARCA: ENERBRAS. UNIDADE.</t>
  </si>
  <si>
    <t>DISJUNTOR BAIXA TENSÃO, TERMOMAGNÉTICO, TENSÃO MÁXIMA 240/400V, CORRENTE NOMINAL: 32A, TRIPOLAR, CAP. INTERRUPÇÃO 5KA, CURVA DE DISPARO: C, PADRÃO IEC/DIN, SINALIZAÇÃO DA POSIÇÃO DOS CONTATOS. CÓDIGO COMERCIAL DT3-E3C32 MARCA: ENERBRAS. UNIDADE.</t>
  </si>
  <si>
    <t>DISJUNTOR BAIXA TENSÃO, TERMOMAGNÉTICO, TENSÃO MÁXIMA 240/400V, CORRENTE NOMINAL: 40A, TRIPOLAR, CAP. INTERRUPÇÃO 5KA, CURVA DE DISPARO: C, PADRÃO IEC/DIN, SINALIZAÇÃO DA POSIÇÃO DOS CONTATOS. CÓDIGO COMERCIAL DT3-E3C40. MARCA: ENERBRAS. UNIDADE.</t>
  </si>
  <si>
    <t>DISJUNTOR BAIXA TENSÃO, TERMOMAGNÉTICO, TENSÃO MÁXIMA 240/400V, CORRENTE NOMINAL: 50A, TRIPOLAR, CAP. INTERRUPÇÃO 5KA, CURVA DE DISPARO: C, PADRÃO IEC/DIN, SINALIZAÇÃO DA POSIÇÃO DOS CONTATOS. CÓDIGO COMERCIAL DT3-E3C50 MARCA: ENERBRAS. UNIDADE.</t>
  </si>
  <si>
    <t>REATOR PARA DUAS LÂMPADAS FLUORESCENTES 16W-2X16W, TENSÃO ALIMENTAÇÃO 220V CARACTERÍSTICAS ADICIONAIS PORTARIA INMETRO Nº 188 DE 9/11/2004. TIPO ELETRÔNICO. FATOR POTÊNCIA ALTO (0,98). FREQUÊNCIA 50/60, TIPO DE PARTIDA INSTANTÂNEA, FATOR DE FLUXO LUMINOSO: 95%, THD: 15%. COD. COMERCIAL: RE216AFP-PS/220. MARCA: RGC.</t>
  </si>
  <si>
    <t>REATOR PARA UMA LÂMPADA FLUORESCENTE HO 110W-1X110W, TENSÃO ALIMENTAÇÃO 220V CARACTERÍSTICAS ADICIONAIS PORTARIA INMETRO Nº 188 DE 9/11/2004. TIPO ELETRÔNICO. FATOR POTÊNCIA ALTO (0,98). FREQUÊNCIA 50/60, TIPO DE PARTIDA INSTANTÂNEA, FATOR DE FLUXO LUMINOSO: 95%, THD: 15%. COD. COMERCIAL: RE1110/220.-D. MARCA: RGC.</t>
  </si>
  <si>
    <t>REATOR PARA UMA LÂMPADA MULTIVAPOR METÁLICO 70W USO EXTERNO 220V, 60HZ, COM IGNITOR E CAPACITOR INTEGRADOS. COD. COMERCIAL: RT70AF26. MARCA: RGC. PRAZO DE ENTREGA: 30 DIAS CONTADOS DO RECEBIMENTO DA NOTA DE EMPENHO.</t>
  </si>
  <si>
    <t>2017NE001241</t>
  </si>
  <si>
    <t>381/2017</t>
  </si>
  <si>
    <t>COLETE BALÍSTICO NÍVEL III-A. MODELO: CBC-04203. MARCA: CBC. UNIDADE.</t>
  </si>
  <si>
    <t>COMPANHIA BRASILEIRA DE CARTUCHOS</t>
  </si>
  <si>
    <t>57.494.031/0010-54</t>
  </si>
  <si>
    <t>CAPAS PARA PLACAS DO COLETE BALÍSTICO NÍVEL III-A. MODELO: CBC. MARCA: CBC. PRAZO DE ENTREGA: ATÉ 30 DIAS A CONTAR DO RECEBIMENTO DA NOTA DE EMPENHO.</t>
  </si>
  <si>
    <t>2017NE001242</t>
  </si>
  <si>
    <t>ABRAÇADEIRA DE NYLON 100X2. 5MM, COR BRANCA. REFERÊNCIA: VONDER EQUIVALENTE TÉCNICO. MARCA: EHC, CENTO.</t>
  </si>
  <si>
    <t>ABRAÇADEIRA DE NYLON 200X4. 8MM, COR BRANCA. REFERÊNCIA: VONDER EQUIVALENTE TÉCNICO. MARCA: EHC, CENTO.</t>
  </si>
  <si>
    <t>BUCHA PARA PARAFUSO EM NYLON N505. REFERÊNCIA: FISCHER S5 OU EQUIVALENTE TÉCNICO. MARCA: FISCHER. CENTO.</t>
  </si>
  <si>
    <t>BUCHA PARA PARAFUSO EM NYLON NA08. REFERÊNCIA: FISCHER S8 OU EQUIVALENTE TÉCNICO. MARCA: FISCHER. CENTO.</t>
  </si>
  <si>
    <t>BUCHA PARA PARAFUSO EM NYLON Nº 10. REFERÊNCIA: FISCHER S10 OU EQUIVALENTE TÉCNICO. MARCA: FISCHER. CENTO.</t>
  </si>
  <si>
    <t>BUCHA PARA PARAFUSO EM NYLON Nº12. REFERÊNCIA: FISCHER S10 OU EQUIVALENTE TÉCNICO. MARCA: FISCHER. CENTO.</t>
  </si>
  <si>
    <t>PARAFUSO PARA MADEIRA CABEÇA CHATA GALVANIZADO 3.5MMX30MM. MARCA: JOMARCA. CENTO.</t>
  </si>
  <si>
    <t>PARAFUSO PARA MADEIRA CABEÇA CHATA GALVANIZADO 3.8MMX40MM. MARCA: JOMARCA. CENTO.</t>
  </si>
  <si>
    <t>PARAFUSO PARA MADEIRA CABEÇA CHATA GALVANIZADO 4,2MMX30MM. MARCA: JOMARCA. CENTO.</t>
  </si>
  <si>
    <t>PARAFUSO PARA MADEIRA CABEÇA CHATA GALVANIZADO 4,8MMX50MM. MARCA: JOMARCA. CENTO.</t>
  </si>
  <si>
    <t>PARAFUSO PARA MADEIRA CABEÇA CHATA GALVANIZADO 6.1MMX65MM. MARCA: JOMARCA. CENTO.</t>
  </si>
  <si>
    <t>FITA ISOLANTE AUTO FUSÃO, RESISTÊNCIA A TENSÃO ATÉ 750V, COMPRIMENTO 10MX19MM, CARACTERÍSTICAS ADICIONAIS ANTI-CHAMA. REFERÊNCIA: FAME OU EQUIVALENTE TÉCNICO. MARCA: PRYSMI, UNIDADE.</t>
  </si>
  <si>
    <t>FITA ISOLANTE ELÉTRICA, MATERIAL BÁSICO PVC – COM ADESIVO A BASE DE BORRACHA, RESISTÊNCIA A TENSÃO ATÉ 750V, COR PRETA, CLASSE TEMPERATURA 90, COMPRIMENTO 20M. LARGURA 19MM, CARACTERÍSTICAS ADICIONAIS ANTI-CHAMA. REFERÊNCIA: FAME OU EQUIVALENTE TÉCNICO.MARCA: PRYSMI, UNIDADE.</t>
  </si>
  <si>
    <t>INTERRUPTOR DE UMA SEÇÃO SIMPLES, COR BRANCA COM ESPELHO P/ CAIXA 4X2, CAPACIDADE: 10A, TENSÃO: 250V. REFERÊNCIA: PIALPLUS 6111-10. OU EQUIVALENTE TÉCNICO QUE SE ENCAIXE PERFEITAMENTE NA GRADE DE MARCA PIAL, LINHA PIALPLUS. MARCA: PIAI, UNIDADE.</t>
  </si>
  <si>
    <t>TOMADA UMA SEÇÃO 10A. DE EMBUTIR C/ ESPELHO NA COR BRANCA P/ CAIXA 4X2. MIOLO NA COR VERMELHA. PADRÃO NBR 14136 OU EQUIVALENTE TÉCNICO QUE SE ENCAIXE PERFEITAMENTE NA GRADE DE MARCA PIAL, LINHA PIALPLUS, MARCA: PIAI, UNIDADE.</t>
  </si>
  <si>
    <t>TOMADA DUAS SEÇÕES 10A. DE EMBUTIR, COR BRANCA, COM ESPELHO P/ CAIXA 4X2, PADRÃO NBR 14136, COM DISPOSITIVO DE IDENTIFICAÇÃO DE TENSÃO (127/220V). REFERÊNCIA: PIALPLUS 6150-75 OU EQUIVALENTE TÉCNICO QUE SE ENCAIXE PERFEITAMENTE NA GRADE DE MARCA PIAL, LINHA PIALPLUS, MARCA: PIAI, UNIDADE.</t>
  </si>
  <si>
    <t>TOMADA UMA SEÇÃO 20A. DE EMBUTIR, COR BRANCA, COM ESPELHO P/ CAIXA 4X2, PADRÃO NBR 14136, COM DISPOSITIVO DE IDENTIFICAÇÃO DE TENSÃO (127/220V). REFERÊNCIA PIALPLUS 6150-81  OU EQUIVALENTE TÉCNICO QUE SE ENCAIXE PERFEITAMENTE NA GRADE DE MARCA PIAL, LINHA PIALPLUS, MARCA: PIAI, UNIDADE.</t>
  </si>
  <si>
    <t>MÓDULO TOMADA 2P+T VERMELHA 10A. REFERÊNCIA: PIALPLUS 6150-39, OU EQUIVALENTE TÉCNICO QUE SE ENCAIXE PERFEITAMENTE NA GRADE DE MARCA PIAL, LINHA PIALPLUS, MARCA: PIAI, UNIDADE.</t>
  </si>
  <si>
    <t>MÓDULO TOMADA 2P+T BRANCA 10A. REFERÊNCIA: PIALPLUS 6150-40, OU EQUIVALENTE TÉCNICO QUE SE ENCAIXE PERFEITAMENTE NA GRADE DE MARCA PIAL, LINHA PIALPLUS, MARCA: PIAI, UNIDADE.</t>
  </si>
  <si>
    <t>PLUGUE. TIPO FÊMEA, 2P+T, PADRÃO NBR 14136, COR CORPO CINZA, CORRENTE NOMINAL 10A, TENSÃO NOMINAL 250V. MARCA: ROMAZI. UNIDADE.</t>
  </si>
  <si>
    <t>PLUGUE. TIPO MACHO, 2P+T, PADRÃO NBR 14136, COR CORPO CINZA, CORRENTE NOMINAL 10A, TENSÃO NOMINAL 250V. MARCA: ROMAZI. UNIDADE.</t>
  </si>
  <si>
    <t>PLUGUE. TIPO FÊMEA, 2P+T, PADRÃO NBR 14136, COR CORPO CINZA, CORRENTE NOMINAL 20A, TENSÃO NOMINAL 250V. MARCA: ROMAZI. UNIDADE.</t>
  </si>
  <si>
    <t>PLUGUE. TIPO MACHO, 2P+T, PADRÃO NBR 14136, COR CORPO CINZA, CORRENTE NOMINAL 20A, TENSÃO NOMINAL 250V. MARCA: ROMAZI. UNIDADE.</t>
  </si>
  <si>
    <t>RÉGUA DE TOMADAS PARA COMPUTADOR COM 6 TOMADAS. PADRÃO NBR 14136, GABINETE METÁLICO, PINTURA EPOXI, CABO COM 1.4M, TENSÃO NOMINAL: 220V. FUSÍVEL: 10A. REFERÊNCIA: FORCELINE 510 OU EQUIVALENTE TÉCNICO. MARCA: FORLUX, UNIDADE.</t>
  </si>
  <si>
    <t>TAMPA CEGA PARA CAIXA 4X4', COR BRANCA. MARCA: ROMAZI, UNIDADE.</t>
  </si>
  <si>
    <t>CANALETA 50X20MM SISTEMA X. COR BRANCA, COM TAMPA, COMPRIMENTO 2M. REFERÊNCIA PIAL 300-24ADX, OU EQUIVALENTE TÉCNICO. MARCA: PERLEX, UNIDADE.</t>
  </si>
  <si>
    <t>TOMADA 2P+T 10A SISTEMA X COM CAIXA DE SOBREPOR UMA SEÇÃO, PADRÃO NBR 14136, COR BRANCA. REFERÊNCIA: PIAL LEGRAND 6750-60 OU EQUIVALENTE TÉCNICO. MARCA: ROMAZI. UNIDADE.</t>
  </si>
  <si>
    <t>TOMADA 2P+T 20A SISTEMA X COM CAIXA DE SOBREPOR UMA SEÇÃO, PADRÃO NBR 14136, COR BRANCA. REFERÊNCIA: PIAL LEGRAND 6750-61 OU EQUIVALENTE TÉCNICO. MARCA: ROMAZI. UNIDADE.</t>
  </si>
  <si>
    <t>INTERRUPTOR UMA SEÇÃO SISTEMA X COM CAIXA DE SOBREPOR. REFERÊNCIA: PIAL LEGRAND 6750-00 OU EQUIVALENTE TÉCNICO. MARCA: ROMAZI, UNIDADE.</t>
  </si>
  <si>
    <t>TUBO ESPIRAL PARA ORGANIZAÇÃO DE FIOS 12MMX1,5M. REFERÊNCIA: VONDER OU EQUIVALENTE TÉCNICO. MARCA: VONDER, UNIDADE.</t>
  </si>
  <si>
    <t>TUBO ESPIRAL PARA ORGANIZAÇÃO DE FIOS 19MMX1,5M. REFERÊNCIA: VONDER OU EQUIVALENTE TÉCNICO. MARCA: VONDER, UNIDADE..</t>
  </si>
  <si>
    <t>SENSOR ELETRÔNICO, LENTE 180º. ALCANCE MÍNIMO: 5M TIPO DE PRESENÇA. TENSÃO ALIMENTAÇÃO 220V, POTÊNCIA: 500W. APLICAÇÃO DETECÇÃO E ALARME. INSTALAÇÃO PAREDE C/ INTERRUPTOR EM CAIXA 4X2 COM FOTOCÉLULA TRÊS FIOS. REFERÊNCIA: EXATRON SPP0MI., OU EQUIVALENTE TÉCNICO. MARCA: EXATRON, UNIDADE.</t>
  </si>
  <si>
    <t>RELE FOTOELÉTRICO 220V 1000W COM PINOS DE CONTATO EM LATÃO ESTANHADO (ANTIOXIDAÇÃO) COM BASE EM POLIPROPILENO E SUPORTE DE FIXAÇÃO EM AÇO. MARCA: EXATRON. UNIDADE.</t>
  </si>
  <si>
    <t>TERMINAL DE COMPRESSÃO P/ CABO DE 10.0MM2. MARCA: INTELLI, UNIDADE.</t>
  </si>
  <si>
    <t>TERMINAL PRÉ-ISOLADO TIPO ILHOS P/ CABO DE 2,5MM2 – MARCA INTELLI. CENTO.</t>
  </si>
  <si>
    <t>TERMINAL PRÉ-ISOLADO TIPO GARFO P/ CABO DE 2,5MM2 – MARCA INTELLI. CENTO.</t>
  </si>
  <si>
    <t>TERMINAL PRÉ-ISOLADO TIPO ILHOS P/ CABO DE 4-6MM2 – MARCA INTELLI. CENTO.</t>
  </si>
  <si>
    <t>TERMINAL PRÉ-ISOLADO TIPO GARFO P/ CABO DE 4-6MM2 – MARCA INTELLI. CENTO.</t>
  </si>
  <si>
    <t>SENSOR ELETRÔNICO, LENTE 180º. ALCANCE MÍNIMO: 5M TIPO DE PRESENÇA. TENSÃO ALIMENTAÇÃO 220V, POTÊNCIA: 500W. APLICAÇÃO DETECÇÃO E ALARME. INSTALAÇÃO PAREDE C/ INTERRUPTOR EM CAIXA 4X2, COM FOTOCÉLULA TRÊS FIOS, REFERÊNCIA: EXATRON SPP0MI OU EQUIVALENTE TÉCNICO. MARCA: EXATRON. UNIDADE.</t>
  </si>
  <si>
    <t>TERMINAL PRÉ-ISOLADO TIPO ILHÓS P/ CABO DE 2,5MM2 – MARCA INTELLI. CENTO.</t>
  </si>
  <si>
    <t>TERMINAL PRÉ-ISOLADO TIPO ILHÓS P/ CABO DE 4-6MM2 – MARCA INTELLI. CENTO.</t>
  </si>
  <si>
    <t>CABO ELÉTRICO FLEXÍVEL, MATERIAL COBRE ELETROLÍTICO, REVESTIMENTO PVC, TEMPERATURA 70, ISOLAÇÃO PRINCIPAL PVC ANTICHAMA, TENSÃO ISOLAMENTO 750V, COR AZUL SEÇÃO NOMINAL CONDUTOR 2,5MM2. QUANTIDADE DE FIO: 1 (1X2.5MM2). METRO.</t>
  </si>
  <si>
    <t>CABO ELÉTRICO FLEXÍVEL, MATERIAL COBRE ELETROLÍTICO, REVESTIMENTO PVC, TEMPERATURA 70, ISOLAÇÃO PRINCIPAL PVC ANTICHAMA, TENSÃO ISOLAMENTO 750V, COR BRANCA SEÇÃO NOMINAL CONDUTOR 2,5M2. QUANTIDADE DE FIO: 1 (1X2.5MM2). METRO.</t>
  </si>
  <si>
    <t>CABO ELÉTRICO FLEXÍVEL, MATERIAL COBRE ELETROLÍTICO, REVESTIMENTO PVC, TEMPERATURA 70, ISOLAÇÃO PRINCIPAL PVC ANTICHAMA, TENSÃO ISOLAMENTO 750V, COR PRETO SEÇÃO NOMINAL CONDUTOR 2,5MM2. QUANTIDADE DE FIO: 1 (1X2.5MM2). METRO.</t>
  </si>
  <si>
    <t>CABO ELÉTRICO FLEXÍVEL, MATERIAL COBRE ELETROLÍTICO, REVESTIMENTO PVC, TEMPERATURA 70, ISOLAÇÃO PRINCIPAL PVC ANTICHAMA, TENSÃO ISOLAMENTO 750V, COR VERDE SEÇÃO NOMINAL CONDUTOR 2,5MM2. QUANTIDADE DE FIO: 1 (1X2.5MM2). METRO.</t>
  </si>
  <si>
    <t>CABO ELÉTRICO FLEXÍVEL, MATERIAL COBRE ELETROLÍTICO, REVESTIMENTO PVC, TEMPERATURA 70, ISOLAÇÃO PRINCIPAL PVC ANTICHAMA, TENSÃO ISOLAMENTO 750V, COR VERMELHO SEÇÃO NOMINAL CONDUTOR 2,5MM2. QUANTIDADE DE FIO: 1 (1X2.5MM2). METRO.</t>
  </si>
  <si>
    <t>CABO ELÉTRICO FLEXÍVEL, MATERIAL COBRE ELETROLÍTICO, REVESTIMENTO PVC, TEMPERATURA 70, ISOLAÇÃO PRINCIPAL PVC ANTICHAMA, TENSÃO ISOLAMENTO 750V, COR AZUL SEÇÃO NOMINAL CONDUTOR 4,0MM2. QUANTIDADE DE FIO: 1 (1X4,0MM2). METRO.</t>
  </si>
  <si>
    <t>CABO ELÉTRICO FLEXÍVEL, MATERIAL COBRE ELETROLÍTICO, REVESTIMENTO PVC, TEMPERATURA 70, ISOLAÇÃO PRINCIPAL PVC ANTICHAMA, TENSÃO ISOLAMENTO 750V, COR VERDE SEÇÃO NOMINAL CONDUTOR 4,0MM2. QUANTIDADE DE FIO: 1 (1X4.0MM2). METRO.</t>
  </si>
  <si>
    <t>CABO ELÉTRICO FLEXÍVEL, MATERIAL COBRE ELETROLÍTICO, REVESTIMENTO PVC, TEMPERATURA 70, ISOLAÇÃO PRINCIPAL PVC ANTICHAMA, TENSÃO ISOLAMENTO 750V, COR PRETO SEÇÃO NOMINAL CONDUTOR 4,0MM2. QUANTIDADE DE FIO: 1 (1X4.0MM2). METRO.</t>
  </si>
  <si>
    <t>CABO ELÉTRICO FLEXÍVEL, MATERIAL COBRE ELETROLÍTICO, REVESTIMENTO PVC, TEMPERATURA 70, ISOLAÇÃO PRINCIPAL PVC ANTICHAMA, TENSÃO ISOLAMENTO 750V, COR AZUL SEÇÃO NOMINAL CONDUTOR 6,0MM2. QUANTIDADE DE FIO: 1 (1X6.0MM2). METRO.</t>
  </si>
  <si>
    <t>CABO ELÉTRICO FLEXÍVEL, MATERIAL COBRE ELETROLÍTICO, REVESTIMENTO PVC, TEMPERATURA 70, ISOLAÇÃO PRINCIPAL PVC ANTICHAMA, TENSÃO ISOLAMENTO 750V, COR PRETO SEÇÃO NOMINAL CONDUTOR 6,0MM2. QUANTIDADE DE FIO: 1 (1X6.0MM2). METRO.</t>
  </si>
  <si>
    <t>CABO ELÉTRICO FLEXÍVEL, MATERIAL COBRE ELETROLÍTICO, REVESTIMENTO PVC, TEMPERATURA 70, ISOLAÇÃO PRINCIPAL PVC ANTICHAMA, TENSÃO ISOLAMENTO 750V, COR VERDE SEÇÃO NOMINAL CONDUTOR 6,0MM2. QUANTIDADE DE FIO: 1 (1X6.0MM2). METRO.</t>
  </si>
  <si>
    <t>CABO ELÉTRICO FLEXÍVEL, MATERIAL COBRE ELETROLÍTICO, REVESTIMENTO PVC, TEMPERATURA 70, ISOLAÇÃO PRINCIPAL PVC ANTICHAMA, TENSÃO ISOLAMENTO 750V, COR AZUL SEÇÃO NOMINAL CONDUTOR 10,0MM2. QUANTIDADE DE FIO: 1 (1X10MM2). METRO.</t>
  </si>
  <si>
    <t>CABO ELÉTRICO FLEXÍVEL, MATERIAL COBRE ELETROLÍTICO, REVESTIMENTO PVC, TEMPERATURA 70, ISOLAÇÃO PRINCIPAL PVC ANTICHAMA, TENSÃO ISOLAMENTO 750V, COR PRETO SEÇÃO NOMINAL CONDUTOR 10,0MM2. QUANTIDADE DE FIO: 1 (1X10MM2). METRO.</t>
  </si>
  <si>
    <t>CABO ELÉTRICO FLEXÍVEL, MATERIAL COBRE ELETROLÍTICO, REVESTIMENTO PVC, TEMPERATURA 70, ISOLAÇÃO PRINCIPAL PVC ANTICHAMA, TENSÃO ISOLAMENTO 750V, COR VERDE SEÇÃO NOMINAL CONDUTOR 10,0MM2. QUANTIDADE DE FIO: 1 (1X10MM2). METRO.</t>
  </si>
  <si>
    <t>CABO ELÉTRICO FLEXÍVEL, TIPO PARALELO, COR DA COBERTURA BRANCA, FORMAÇÃO DO CABO 2X1.5MM2, MATERIAL DO CONDUTOR COBRE, ISOLAMENTO: 750V, METRO.</t>
  </si>
  <si>
    <t>CABO ELÉTRICO FLEXÍVEL, TIPO PARALELO, COR DA COBERTURA BRANCA, FORMAÇÃO DO CABO 2X2.5MM2, MATERIAL DO CONDUTOR COBRE, ISOLAMENTO: 750V, METRO.</t>
  </si>
  <si>
    <t>CABO MULTIPOLAR 2X1,5MM2, MATERIAL CONDUTOR: COBRE FLEXÍVEL: MATERIAL ISOLAM EPR; MATERIAL COBERTURA: COMPOSTO TERMOPLÁSTICO NA COR PRETA, QUANTIDADE CONDUTORES 2; SEÇÃO NOMINAL CONDUTOR 1,50MM2; CAPACIDADE DE ISOLAMENTO 0,6/1KV. METRO.</t>
  </si>
  <si>
    <t>CABO MULTIPOLAR 3X2,5MM2, MATERIAL CONDUTOR: COBRE FLEXÍVEL: MATERIAL ISOLAM EPR; MATERIAL COBERTURA: COMPOSTO TERMOPLÁSTICO NA COR PRETA, QUANTIDADE CONDUTORES 3; SEÇÃO NOMINAL CONDUTOR 2,50MM2; CAPACIDADE DE ISOLAMENTO 0,6/1KV. METRO. PRAZO DE ENTREGA: EM ATÉ 30 DIAS CONTADOS DO RECEBIMENTO DA NOTA DE EMPENHO.</t>
  </si>
  <si>
    <t>2017NE001244</t>
  </si>
  <si>
    <t>UNIDADE FUSORA DE IMAGEM PARA IMPRESSORA A LASER COLORIDA, OKIDATA, MOD. C831N ORIGINAL OU CERTIFICADO PELO FABRICANTE DO EQUIPAMENTO. CAPACIDADE MÁXIMA DE IMPRESSÃO: 100.000 PÁGINAS. REF. 44848804 – EQUIPAMENTO EM GARANTIA. UNIDADE. PRAZO DE ENTREGA: 30 DIAS CONTADOS DO RECEBIMENTO DA NOTA DE EMPENHO.</t>
  </si>
  <si>
    <t>2017NE001245</t>
  </si>
  <si>
    <t>510/2017</t>
  </si>
  <si>
    <t>FRIGOBAR 120 LITROS, ECOSUSTENTÁVEL, SEM CFC NA FABRICAÇÃO, SELO PROCEL, 220VOLTS. ITEM 7 DA ARP Nº 7/2016 (SRP) – A DO PREGÃO ELETRÔNICO Nº 7/2016 (SRP) DA PROCURADORIA DA REPÚBLICA NO ESTADO DA PARAÍBA.UNIDADE. PRAZO DE ENTREGA: 30 DIAS CONTADOS DA DATA DE RECEBIMENTO DA NOTA DE EMPENHO. AQUISIÇÃO ATRAVÉS DA DESCENTRALIZAÇÃO DE CRÉDITO, ATRAVÉS DA NC000387.</t>
  </si>
  <si>
    <t xml:space="preserve">OFFICE DO BRASIL IMPORTAÇÃO E EXPORTAÇÃO </t>
  </si>
  <si>
    <t>11.094.173/0001-32</t>
  </si>
  <si>
    <t>2017NE001250</t>
  </si>
  <si>
    <t>302/2017</t>
  </si>
  <si>
    <t>ADESIVO MONOCOMPONENTE FOTOPOLIMERIZAVEL PARA ESMALTE E DENTINA A BASE DE – PRIME &amp; BOND – DENTSPLY AGENTE DE UNIÃO FOTOPOLIMERIZÁVEL MDLTIUSO MONOCOMPONENTE (FRASCO ÚNICO) COM BASE PRINCIPAL EM SOLVENTE DO TIPO ACETONA. PRESENÇA DE CARGA, FLÚOR E MONOMÊROS RESINOSOS. CAIXA CONTENDO FRASCO DE REPOSIÇÃO COM 4 MILILITROS.</t>
  </si>
  <si>
    <t>DENTAL OPEN – COMÉRCIO DE PRODUTOS ODONTOLÓGICOS</t>
  </si>
  <si>
    <t>08.849.206/0001-00</t>
  </si>
  <si>
    <t>BROCA DE AÇO 22,5MM CA 4 – MAILLEFER DENTSPLY BROCA DE BAIXA ROTAÇÃO AÇO Nº 4 (TIPO ESFÉRICA). COMPRIMENTO DE 21 MILIMETROS,UNIDADE.</t>
  </si>
  <si>
    <t>BROCA DE AÇO 22,5MM CA 6 – MAILLEFER DENTSPLY BROCA DE BAIXA ROTAÇÃO AÇO Nº 6 (TIPO ESFÉRICA). COMPRIMENTO DE 21 MILIMETROS,UNIDADE.</t>
  </si>
  <si>
    <t>BROCA DE AÇO 22,5MM CA 8 – MAILLEFER DENTSPLY BROCA DE BAIXA ROTAÇÃO AÇO Nº 8 (TIPO ESFÉRICA). COMPRIMENTO DE 21 MILIMETROS,UNIDADE.</t>
  </si>
  <si>
    <t>CIMENTO DE HIDROXIDO DE CÁLCIO PASTA-PASTA 13G BASE HG CATALISADOR – HYDCAL – TECHNEW CIMENTO DE HIDROXIDO DE CÁLCIO PARA USO ODONTOLÓGICO. CAIXA COM UM TUBO DE PASTA BASE CONTENDO NO MÍNIMO 13 GRAMAS, UM TUBO DE PASTA CATALISADORA CONTENDO NO MÍNIMO 11 GRAMAS E UM BLOCO DE MISTURA. O CIMENTO DEVE POSSUIR FLUIDEZ ADEQUADA APÓS ESPATULAÇÃO (MISTURA) DAS DUAS PARTES. OBS: SERÁ REALIZADO, NO ATO DA ENTREGA, TESTE DE FLUIDEZ, ONDE PRODUTO QUE NÃO APRESENTE FLUIDEZ ADEQUADA APÓS ESPATULAÇÃO NÃO SERÁ ACEITO.CAIXA.</t>
  </si>
  <si>
    <t>CLOREXIDINA 2% 100ML – MAQUIRA CLORHEXIDINA (DIGLUCONATO) EM SOLUÇÃO AQUOSA A 2%. PARA LIMPEZA, DESINFECÇÃO E REUMIDIFICAÇÃO DE CAVIDADES. CAIXA CONTENDO FRASCO COM 100 MILILITROS.</t>
  </si>
  <si>
    <t>ÁCIDO FLUORIDRICO CONDICIONADOR DE PORCELANA 10% 2,5ML – ÁCIDO GEL – MAQUIRA CONDICIONADOR ÁCIDO EM GEL A BASE DE ÁCIDO FLUORIDRICO A 10%. SERINGA COM 2,5 MILILITROS.</t>
  </si>
  <si>
    <t>ÁCIDO FOSFÓRICO CONDICIONADOR 37% COM CLOREXIDINA GEL 2,5ML PACOTE COM 3 UNI- ÁCIDO GEL-MAQUIRA CONDICIONADOR ÁCIDO EM GEL A BASE DE ÁCIDO FOSFÓRICO A 37% SEM SÍLICA. O ÁCIDO DEVE POSSUIR FLUIDEZ ADEQUADA. SERINGA DE 2,5 MILILITROS. PACOTE COM 3 SERINGAS. OBS: SERÁ REALIZADO NO ATO DA ENTREGA, ESTE DE FLUIDEZ ONDE PRODUTO RESSECADO E C/ DIFICULDADE DE FLUIR PELA CANULA DE UMA AGULHA NÃO SERÁ ACEITO.</t>
  </si>
  <si>
    <t>CIMENTO INTERMEDIÁRIO REFORÇADO LÍQUIDO 15ML – IRM – DENTSPLY MATERIAL RESTAURADOR INTERMEDIÁRIO (IRM). CIMENTO DE ÓXIDO DE ZINCO E EUGENOL DO TIPO IV. LÍQUIDO COMPOSTO DE EUGENOL E ÁCIDO ACÉTICO. CAIXA CONTENDO FRASCO COM 15ML DE LÍQUIDO.</t>
  </si>
  <si>
    <t>ATIVADOR DE AUTOPOLIMERIZAÇÃO PRESA DUAL 4,5ML – SELF CURE ACTIVATOR – DENTSPLY SISTEMA COMPLEMENTAR (SELF CURE) ATIVADOR DE AUTOPLIMERIZAÇÃO. USADO PARA OBTENÇÃO DE PRESA DUAL. TORNA O ADESIVO FOTOPOLIMERIZAVEL, DUAL, OU SEJA, TAMBÉM COM POLIMERIZAÇÃO QUÍMICA. COMPATÍVEL PRIME &amp; BOND. CAIXA CONTENDO FRASCO COM 4,5ML.</t>
  </si>
  <si>
    <t>GRAMPO UNIMATRIX COM 2 UN + 8 PROTETORES REF 4126 – UNIMATRIX – TDV SISTEMA DE MATRIZES SECCIONAIS METÁLICAS COMPATÍVEL UNIMATRIX. REFILL EM BLISTER CONTENDO DOIS GRAMPOS E OITO PROTETORES.</t>
  </si>
  <si>
    <t>TIRA DE POLIESTER ENVELOPE COM 50 UN – K DENT – QUIMIDROL TIRA DE POLIESTER. USO ODONTOLÓGICO. DIMENSÃO DE 10 X 120 X 0,5 MILIMETROS. ENVELOPE COM 50 UNIDADES.</t>
  </si>
  <si>
    <t>IONOMERO DE VIDRO FOTOPOLIMERIZAVEL RESTAURAÇÃO 8ML – VITREMER – 3M CIMENTO DE IONOMERO DE VIDRO MODIFICADO POR RESINA. INDICADO PARA RESTAURAÇÃO (TIPO II) COM TRIPLO MECANISMO DE POLIMERIZAÇÃO (FOTOPOLIMERIZAVEL, AUTOPOLIMRIZAVEL ACIDO-BASE E POLIMERIZAÇÃO QUÍMICA DA FASE RESINOSA). REPOSIÇÃO DO LÍQUIDO. FRASCO CONTENDO 8 MILILITROS. COMPATÍVEL VITREMER. UNIDADE.</t>
  </si>
  <si>
    <t>IONOMERO DE VIDRO FOTOPOLIMERIZAVEL RESTAURAÇÃO PO 9G A3 VITREMER  3M CIMENTO DE IONOMERO DE VIDRO MODIFICADO POR RESINA. INDICADO PARA RESTAURAÇÃO (TIPO II) COM TRIPLO MECANISMO DE POLIMERIZAÇÃO (FOTOPOLIMERIZAVEL, AUTOPOLIMRIZAVEL ACIDO-BASE E POLIMERIZAÇÃO QUÍMICA DA FASE RESINOSA). REPOSIÇÃO DO PÓ. CAIXA CONTENDO FRASCO DE 9 GRAMAS  COR A3. COMPATÍVEL VITREMER. UNIDADE.</t>
  </si>
  <si>
    <t>IONOMERO DE VIDRO FOTOPOLIMERIZAVEL FORRAMENTO KIT 7510 (9G PO+5,5ML LIQ) – VITREBOND – 3M CIMENTO DE IONOMERO DE VIDRO MODIFICADO POR RESINA. INDICADO PARA FORRAMENTO (TIPO III). COM TRIPLO MECANISMO DE POLIMERIZAÇÃO (FOTOPOLIMERIZAVEL, AUTOPOLIMERIZAVEL ÁCIDO-BASE E POLIMERIZAÇÃO QUÍMICA DA FASE RESINOSA). CAIXA COM KIT CONTENDO FRASCO COM 9GRAMAS  DE PÓ E FRASCO COM 5,5 MILILITROS DE LÍQUIDO. UNIDADE.</t>
  </si>
  <si>
    <t>IONOMERO DE VIDRO FOTOPOLIMERIZAVEL FORRAMENTO LÍQUIDO 7512L.  VITREBOND – 3M CIMENTO DE IONOMERO DE VIDRO MODIFICADO POR RESINA. INDICADO PARA FORRAMENTO (TIPO III). COM TRIPLO MECANISMO DE POLIMERIZAÇÃO (FOTOPOLIMERIZAVEL, AUTOPOLIMERIZAVEL ÁCIDO-BASE E POLIMERIZAÇÃO QUÍMICA DA FASE RESINOSA). REPOSIÇÃO DO LÍQUIDO EM FRASCO CONTENDO 5,5 MILILITROS. COMPATÍVEL VITREBOND. UNIDADE.</t>
  </si>
  <si>
    <t>RESINA FOTOPOLIMERIZÁVEL MICROHIBRIDA COR OA3, 5 4G – TPH – DENTSPLY RESINA COMPOSTA FOTOPOLIMERIZÁVEL MICROHIBRIDA DE MINI PARTÍCULAS. PARTE ORGÂNICA COM BASE EM MATRIZ RESINOSA DE BISFENOL GLICIDIL METACRILATO MODIFICADO POR URETANO. PARTE INORGÂNICA COM CARGA DE VIDRO DE BARIO, BORO E SILICA PIROLITICA. SERINGA DE 4 GRAMAS. COR OA3.5. COMPATÍVEL TPH SPECTRUM. UNIDADE.</t>
  </si>
  <si>
    <t>RESINA FOTOPOLIMERIZAVEL ZIRCONIA SILICA COR A2 4G – Z250 XT – 3M RESINA COMPOSTA FOTOPOLIMERIZAVEL MICROHÍBRIDA. USO UNIVERSAL (P/ ANTERIORESEOSTERIORES). MATRIZ RESINOSA COM BASE EM BIS-GMA, UDMA E BIS-EMA. PARTE INORGÂNICA COM CARGA NÃO NANOPARTICULADA COMPOSTA PORZIRCONIA/SILICA. SERINGA DE 4,0 GRAMAS. COR A2. COMPATÍVEL Z-250. UNIDADE. PRAZO DE ENTREGA: EM ATÉ 60 DIAS CONTADOS DO RECEBIMENTO DA NOTA DE EMPRENHO.</t>
  </si>
  <si>
    <t>2017NE001251</t>
  </si>
  <si>
    <t>CURETA GRACEY Nº 5/6. COM CABO GROSSO E OCO. A PARTE ATIVA DO INSTRUMENTO DEVE FORMAR UM ÚNICO BLOCO COM O CORPO DO INSTRUMENTO, NÃO DEVENDO SER ACOPLADA POR ROSQUEAMENTO OU SOLDA. MARCA MILLENIUM, UNIDADE.</t>
  </si>
  <si>
    <t>PRHODENT COMÉRCIO DE PRODUTOS HOSPITALARES</t>
  </si>
  <si>
    <t>93.327.161/0001-75</t>
  </si>
  <si>
    <t>CURETA GRACEY Nº 7/8. COM CABO GROSSO E OCO. A PARTE ATIVA DO INSTRUMENTO DEVE FORMAR UM ÚNICO BLOCO COM O CORPO DO INSTRUMENTO, NÃO DEVENDO SER ACOPLADA POR ROSQUEAMENTO OU SOLDA. MARCA MILLENIUM, UNIDADE.</t>
  </si>
  <si>
    <t>CURETA GRACEY Nº 11/12. COM CABO GROSSO E OCO. A PARTE ATIVA DO INSTRUMENTO DEVE FORMAR UM ÚNICO BLOCO COM O CORPO DO INSTRUMENTO, NÃO DEVENDO SER ACOPLADA POR ROSQUEAMENTO OU SOLDA. MARCA MILLENIUM, UNIDADE.</t>
  </si>
  <si>
    <t>CURETA GRACEY Nº 13/14 COM CABO GROSSO E OCO. A PARTE ATIVA DO INSTRUMENTO DEVE FORMAR UM ÚNICO BLOCO COM O CORPO DO INSTRUMENTO, NÃO DEVENDO SER ACOPLADA POR ROSQUEAMENTO OU SOLDA. MARCA MILLENIUM, UNIDADE.</t>
  </si>
  <si>
    <t>CURETA MCCALL Nº 13/14 COM CABO GROSSO E OCO. A PARTE ATIVA DO INSTRUMENTO DEVE FORMAR UM ÚNICO BLOCO COM O CORPO DO INSTRUMENTO, NÃO DEVENDO SER ACOPLADA POR ROSQUEAMENTO OU SOLDA. MARCA MILLENIUM, UNIDADE.</t>
  </si>
  <si>
    <t>CURETA MCCALL Nº 17/18 COM CABO GROSSO E OCO. A PARTE ATIVA DO INSTRUMENTO DEVE FORMAR UM ÚNICO BLOCO COM O CORPO DO INSTRUMENTO, NÃO DEVENDO SER ACOPLADA POR ROSQUEAMENTO OU SOLDA. MARCA MILLENIUM, UNIDADE.</t>
  </si>
  <si>
    <r>
      <t>LIMA PERIODONTAL TIPO HIRSCHFIEL Nº 3/7. COM CABO GROSSO E OCO.  A PARTE ATIVA DO INSTRUMENTO DEVE FORMAR UM ÚNICO BLOCO COM O CORPO DO INSTRUMENTO, NÃO DEVENDO SER ACOPLADA POR ROSQUEAMENTO OU SOLDA. MARCA MILLENIUM, UNIDADE</t>
    </r>
    <r>
      <rPr>
        <sz val="8"/>
        <color indexed="10"/>
        <rFont val="Arial"/>
        <family val="2"/>
      </rPr>
      <t>.</t>
    </r>
  </si>
  <si>
    <t>LIMA PERIODONTAL TIPO HIRSCHFIEL Nº 5/11. COM CABO GROSSO E OCO.  A PARTE ATIVA DO INSTRUMENTO DEVE FORMAR UM ÚNICO BLOCO COM O CORPO DO INSTRUMENTO, NÃO DEVENDO SER ACOPLADA POR ROSQUEAMENTO OU SOLDA. MARCA MILLENIUM, UNIDADE. PRAZO DE ENTREGA: EM ATÉ 60 DIAS CONTADOS DO RECEBIMENTO DA NOTA DE EMPENHO.</t>
  </si>
  <si>
    <t>2017NE001252</t>
  </si>
  <si>
    <t>LUVA ATÓXICA AMBIDESTRA PARA PROCEDIMENTOS NÃO CIRÚRGICO. CONFECCIONADA EM LATEX. PULVERIZADA COM PÓ BIO-ABSORVÍVEL. NÃO ESTERIL; ATÓXICA E APIROGÊNICA; DESCARTÁVEL E DE USO ÚNICO. TAMANHO PP (EXTRA-PEQUENO). NÃO ESPECIFICA SOMENTE PARA EXAMES. MARCA: DESCARPACK; MODELO: LUVA PARA PROCEDIMENTO NÃO CIRURGICO COPO. C.A. 36.964. EMBALAGENS.</t>
  </si>
  <si>
    <t>VANESSA DE ARAÚJO TEIXEIRA BARBALHO 05468215</t>
  </si>
  <si>
    <t>27.890.587/0001-08</t>
  </si>
  <si>
    <t>LUVA ATÓXICA AMBIDESTRA PARA PROCEDIMENTOS NÃO CIRÚRGICO. CONFECCIONADA EM LATEX. PULVERIZADA COM PÓ BIO-ABSORVÍVEL. NÃO ESTERIL; ATÓXICA E APIROGÊNICA; DESCARTÁVEL E DE USO ÚNICO. TAMANHO M (MÉDIO). NÃO ESPECIFICA SOMENTE PARA EXAMES. MARCA: DESCARPACK; MODELO: LUVA PARA PROCEDIMENTO NÃO CIRURGICO COPO. C.A. 36.964. EMBALAGENS. PRAZO DE ENTREGA: EM ATÉ 60 DIAS CONTADOS DO RECEBIMENTO DA NOTA DE EMPENHO.</t>
  </si>
  <si>
    <t>2017NE001254</t>
  </si>
  <si>
    <t>ORGANIZAÇÃO GERENCIAMENTO DE EVENTOS-FORNECIMENTO DE MATERIAIS DESTINADOS AO SEGUINTE EVENTO: REFORMA TRABALHISTA – PONTO A PONTO, A SE REALIZAR NOS DIAS 31/08 A 01/09/17, NA ESCOLA JUDICIAL DESTA CORTE.</t>
  </si>
  <si>
    <t xml:space="preserve">CHRISTIANE VIEIRA RODRIGUES -ME </t>
  </si>
</sst>
</file>

<file path=xl/styles.xml><?xml version="1.0" encoding="utf-8"?>
<styleSheet xmlns="http://schemas.openxmlformats.org/spreadsheetml/2006/main">
  <numFmts count="5">
    <numFmt numFmtId="164" formatCode="GENERAL"/>
    <numFmt numFmtId="165" formatCode="0"/>
    <numFmt numFmtId="166" formatCode="_(&quot;R$ &quot;* #,##0.00_);_(&quot;R$ &quot;* \(#,##0.00\);_(&quot;R$ &quot;* \-??_);_(@_)"/>
    <numFmt numFmtId="167" formatCode="#,##0"/>
    <numFmt numFmtId="168" formatCode="@"/>
  </numFmts>
  <fonts count="11">
    <font>
      <sz val="10"/>
      <name val="Arial"/>
      <family val="2"/>
    </font>
    <font>
      <b/>
      <sz val="16"/>
      <name val="Arial"/>
      <family val="2"/>
    </font>
    <font>
      <b/>
      <sz val="10"/>
      <name val="Arial"/>
      <family val="2"/>
    </font>
    <font>
      <sz val="8"/>
      <color indexed="8"/>
      <name val="Arial"/>
      <family val="2"/>
    </font>
    <font>
      <sz val="10"/>
      <color indexed="8"/>
      <name val="Arial"/>
      <family val="2"/>
    </font>
    <font>
      <sz val="8"/>
      <color indexed="10"/>
      <name val="Arial"/>
      <family val="2"/>
    </font>
    <font>
      <sz val="8"/>
      <color indexed="8"/>
      <name val=""/>
      <family val="1"/>
    </font>
    <font>
      <sz val="8"/>
      <name val="Arial"/>
      <family val="2"/>
    </font>
    <font>
      <sz val="8"/>
      <color indexed="25"/>
      <name val="Arial"/>
      <family val="2"/>
    </font>
    <font>
      <sz val="10"/>
      <color indexed="53"/>
      <name val="Arial"/>
      <family val="2"/>
    </font>
    <font>
      <sz val="10"/>
      <color indexed="10"/>
      <name val="Arial"/>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
    <xf numFmtId="164" fontId="0" fillId="0" borderId="0" xfId="0" applyAlignment="1">
      <alignment/>
    </xf>
    <xf numFmtId="164" fontId="1" fillId="0" borderId="1" xfId="0" applyFont="1" applyBorder="1" applyAlignment="1">
      <alignment horizontal="center"/>
    </xf>
    <xf numFmtId="164" fontId="2" fillId="0" borderId="1" xfId="0" applyFont="1" applyBorder="1" applyAlignment="1">
      <alignment horizontal="center"/>
    </xf>
    <xf numFmtId="164" fontId="2" fillId="0" borderId="2" xfId="0" applyFont="1" applyBorder="1" applyAlignment="1" applyProtection="1">
      <alignment horizontal="center"/>
      <protection/>
    </xf>
    <xf numFmtId="164" fontId="2" fillId="0" borderId="3" xfId="0" applyFont="1" applyBorder="1" applyAlignment="1" applyProtection="1">
      <alignment/>
      <protection/>
    </xf>
    <xf numFmtId="164" fontId="2" fillId="0" borderId="4" xfId="0" applyFont="1" applyBorder="1" applyAlignment="1">
      <alignment horizontal="center"/>
    </xf>
    <xf numFmtId="164" fontId="3" fillId="0" borderId="1" xfId="0" applyFont="1" applyBorder="1" applyAlignment="1">
      <alignment horizontal="center" vertical="center"/>
    </xf>
    <xf numFmtId="164" fontId="3" fillId="0" borderId="1" xfId="0" applyFont="1" applyBorder="1" applyAlignment="1">
      <alignment horizontal="center" vertical="center" wrapText="1"/>
    </xf>
    <xf numFmtId="164" fontId="3" fillId="0" borderId="4" xfId="0" applyFont="1" applyBorder="1" applyAlignment="1">
      <alignment horizontal="center" vertical="center" wrapText="1"/>
    </xf>
    <xf numFmtId="165" fontId="4" fillId="0" borderId="4" xfId="0" applyNumberFormat="1" applyFont="1" applyBorder="1" applyAlignment="1">
      <alignment horizontal="center" vertical="center"/>
    </xf>
    <xf numFmtId="164" fontId="3" fillId="0" borderId="4" xfId="0" applyFont="1" applyBorder="1" applyAlignment="1">
      <alignment horizontal="center" vertical="center"/>
    </xf>
    <xf numFmtId="166" fontId="3" fillId="0" borderId="4" xfId="17" applyFont="1" applyFill="1" applyBorder="1" applyAlignment="1" applyProtection="1">
      <alignment horizontal="center" vertical="center"/>
      <protection/>
    </xf>
    <xf numFmtId="166" fontId="3" fillId="0" borderId="4" xfId="17" applyFont="1" applyFill="1" applyBorder="1" applyAlignment="1" applyProtection="1">
      <alignment horizontal="center" vertical="center" wrapText="1"/>
      <protection/>
    </xf>
    <xf numFmtId="165" fontId="3" fillId="0" borderId="1" xfId="0" applyNumberFormat="1" applyFont="1" applyBorder="1" applyAlignment="1">
      <alignment horizontal="center" vertical="center" wrapText="1"/>
    </xf>
    <xf numFmtId="166" fontId="3" fillId="0" borderId="1" xfId="17" applyFont="1" applyFill="1" applyBorder="1" applyAlignment="1" applyProtection="1">
      <alignment horizontal="center" vertical="center" wrapText="1"/>
      <protection/>
    </xf>
    <xf numFmtId="164" fontId="3" fillId="0" borderId="5" xfId="0" applyFont="1" applyBorder="1" applyAlignment="1">
      <alignment horizontal="center" vertical="center" wrapText="1"/>
    </xf>
    <xf numFmtId="164" fontId="3" fillId="0" borderId="1" xfId="0" applyFont="1" applyBorder="1" applyAlignment="1">
      <alignment horizontal="center" vertical="center" wrapText="1"/>
    </xf>
    <xf numFmtId="166" fontId="3" fillId="0" borderId="1" xfId="17" applyFont="1" applyFill="1" applyBorder="1" applyAlignment="1" applyProtection="1">
      <alignment horizontal="center" vertical="center" wrapText="1"/>
      <protection/>
    </xf>
    <xf numFmtId="166" fontId="3" fillId="0" borderId="4" xfId="17" applyFont="1" applyFill="1" applyBorder="1" applyAlignment="1" applyProtection="1">
      <alignment horizontal="center" vertical="center" wrapText="1"/>
      <protection/>
    </xf>
    <xf numFmtId="164" fontId="5" fillId="0" borderId="0" xfId="0" applyFont="1" applyAlignment="1">
      <alignment/>
    </xf>
    <xf numFmtId="164" fontId="3" fillId="0" borderId="1" xfId="0" applyFont="1" applyFill="1" applyBorder="1" applyAlignment="1">
      <alignment horizontal="center" vertical="center"/>
    </xf>
    <xf numFmtId="164" fontId="3" fillId="0" borderId="5" xfId="0" applyFont="1" applyFill="1" applyBorder="1" applyAlignment="1">
      <alignment horizontal="center" vertical="center" wrapText="1"/>
    </xf>
    <xf numFmtId="164" fontId="3" fillId="0" borderId="1" xfId="0" applyFont="1" applyFill="1" applyBorder="1" applyAlignment="1">
      <alignment horizontal="center" vertical="center" wrapText="1"/>
    </xf>
    <xf numFmtId="164" fontId="0" fillId="0" borderId="0" xfId="0" applyFill="1" applyAlignment="1">
      <alignment/>
    </xf>
    <xf numFmtId="165"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4" fontId="6" fillId="0" borderId="1" xfId="0" applyFont="1" applyFill="1" applyBorder="1" applyAlignment="1">
      <alignment horizontal="center" vertical="center"/>
    </xf>
    <xf numFmtId="164" fontId="7" fillId="0" borderId="4" xfId="0" applyFont="1" applyFill="1" applyBorder="1" applyAlignment="1">
      <alignment horizontal="center" vertical="center" wrapText="1"/>
    </xf>
    <xf numFmtId="167" fontId="7" fillId="0" borderId="1" xfId="0" applyNumberFormat="1" applyFont="1" applyBorder="1" applyAlignment="1">
      <alignment horizontal="center" vertical="center" wrapText="1"/>
    </xf>
    <xf numFmtId="164" fontId="7" fillId="0" borderId="1" xfId="0" applyFont="1" applyBorder="1" applyAlignment="1">
      <alignment horizontal="center" vertical="center" wrapText="1"/>
    </xf>
    <xf numFmtId="166" fontId="7" fillId="0" borderId="1" xfId="17" applyFont="1" applyFill="1" applyBorder="1" applyAlignment="1" applyProtection="1">
      <alignment horizontal="center" vertical="center" wrapText="1"/>
      <protection/>
    </xf>
    <xf numFmtId="166" fontId="7" fillId="0" borderId="4" xfId="17" applyFont="1" applyFill="1" applyBorder="1" applyAlignment="1" applyProtection="1">
      <alignment horizontal="center" vertical="center" wrapText="1"/>
      <protection/>
    </xf>
    <xf numFmtId="164" fontId="3" fillId="0" borderId="4"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0" fillId="0" borderId="0" xfId="0" applyFont="1" applyAlignment="1">
      <alignment/>
    </xf>
    <xf numFmtId="164" fontId="4" fillId="0" borderId="0" xfId="0" applyFont="1" applyAlignment="1">
      <alignment/>
    </xf>
    <xf numFmtId="164" fontId="8" fillId="0" borderId="1" xfId="0" applyFont="1" applyBorder="1" applyAlignment="1">
      <alignment horizontal="center" vertical="center"/>
    </xf>
    <xf numFmtId="164" fontId="8" fillId="0" borderId="5"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 xfId="0" applyFont="1" applyBorder="1" applyAlignment="1">
      <alignment horizontal="center" vertical="center" wrapText="1"/>
    </xf>
    <xf numFmtId="166" fontId="8" fillId="0" borderId="1" xfId="17" applyFont="1" applyFill="1" applyBorder="1" applyAlignment="1" applyProtection="1">
      <alignment horizontal="center" vertical="center" wrapText="1"/>
      <protection/>
    </xf>
    <xf numFmtId="166" fontId="8" fillId="0" borderId="4" xfId="17" applyFont="1" applyFill="1" applyBorder="1" applyAlignment="1" applyProtection="1">
      <alignment horizontal="center" vertical="center" wrapText="1"/>
      <protection/>
    </xf>
    <xf numFmtId="164" fontId="7" fillId="0" borderId="1" xfId="0" applyFont="1" applyBorder="1" applyAlignment="1">
      <alignment horizontal="center" vertical="center"/>
    </xf>
    <xf numFmtId="168" fontId="7" fillId="0" borderId="1" xfId="0" applyNumberFormat="1" applyFont="1" applyBorder="1" applyAlignment="1">
      <alignment horizontal="center" vertical="center"/>
    </xf>
    <xf numFmtId="164" fontId="7" fillId="0" borderId="5" xfId="0" applyFont="1" applyBorder="1" applyAlignment="1">
      <alignment horizontal="center" vertical="center" wrapText="1"/>
    </xf>
    <xf numFmtId="164" fontId="7" fillId="0" borderId="4"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9" fillId="0" borderId="0" xfId="0" applyFont="1" applyAlignment="1">
      <alignment/>
    </xf>
    <xf numFmtId="164"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224"/>
  <sheetViews>
    <sheetView tabSelected="1" zoomScale="120" zoomScaleNormal="120" workbookViewId="0" topLeftCell="A223">
      <selection activeCell="D224" sqref="D224"/>
    </sheetView>
  </sheetViews>
  <sheetFormatPr defaultColWidth="9.140625" defaultRowHeight="12.75"/>
  <cols>
    <col min="1" max="1" width="11.28125" style="0" customWidth="1"/>
    <col min="2" max="2" width="10.140625" style="0" customWidth="1"/>
    <col min="3" max="3" width="13.57421875" style="0" customWidth="1"/>
    <col min="4" max="4" width="23.7109375" style="0" customWidth="1"/>
    <col min="5" max="5" width="16.00390625" style="0" customWidth="1"/>
    <col min="6" max="6" width="13.8515625" style="0" customWidth="1"/>
    <col min="7" max="7" width="7.140625" style="0" customWidth="1"/>
    <col min="8" max="8" width="6.00390625" style="0" customWidth="1"/>
    <col min="9" max="9" width="12.28125" style="0" customWidth="1"/>
    <col min="10" max="10" width="11.57421875" style="0" customWidth="1"/>
    <col min="255" max="16384" width="11.57421875" style="0" customWidth="1"/>
  </cols>
  <sheetData>
    <row r="1" spans="1:10" ht="21.75" customHeight="1">
      <c r="A1" s="1" t="s">
        <v>0</v>
      </c>
      <c r="B1" s="1" t="s">
        <v>1</v>
      </c>
      <c r="C1" s="1"/>
      <c r="D1" s="1"/>
      <c r="E1" s="1"/>
      <c r="F1" s="1"/>
      <c r="G1" s="1"/>
      <c r="H1" s="1"/>
      <c r="I1" s="1"/>
      <c r="J1" s="1"/>
    </row>
    <row r="2" spans="1:10" ht="12.75">
      <c r="A2" s="2" t="s">
        <v>2</v>
      </c>
      <c r="B2" s="2" t="s">
        <v>3</v>
      </c>
      <c r="C2" s="2" t="s">
        <v>4</v>
      </c>
      <c r="D2" s="2" t="s">
        <v>5</v>
      </c>
      <c r="E2" s="2" t="s">
        <v>6</v>
      </c>
      <c r="F2" s="2" t="s">
        <v>7</v>
      </c>
      <c r="G2" s="2" t="s">
        <v>8</v>
      </c>
      <c r="H2" s="2" t="s">
        <v>9</v>
      </c>
      <c r="I2" s="3" t="s">
        <v>10</v>
      </c>
      <c r="J2" s="4"/>
    </row>
    <row r="3" spans="1:10" ht="12.75">
      <c r="A3" s="2"/>
      <c r="B3" s="2"/>
      <c r="C3" s="2"/>
      <c r="D3" s="2"/>
      <c r="E3" s="2"/>
      <c r="F3" s="2"/>
      <c r="G3" s="2"/>
      <c r="H3" s="2"/>
      <c r="I3" s="5" t="s">
        <v>11</v>
      </c>
      <c r="J3" s="2" t="s">
        <v>12</v>
      </c>
    </row>
    <row r="4" spans="1:10" ht="12.75">
      <c r="A4" s="6" t="s">
        <v>13</v>
      </c>
      <c r="B4" s="6" t="s">
        <v>14</v>
      </c>
      <c r="C4" s="6" t="s">
        <v>15</v>
      </c>
      <c r="D4" s="7" t="s">
        <v>16</v>
      </c>
      <c r="E4" s="8" t="s">
        <v>17</v>
      </c>
      <c r="F4" s="8" t="s">
        <v>18</v>
      </c>
      <c r="G4" s="9">
        <v>5</v>
      </c>
      <c r="H4" s="10" t="s">
        <v>9</v>
      </c>
      <c r="I4" s="11">
        <v>162.84</v>
      </c>
      <c r="J4" s="12">
        <f>G4*I4</f>
        <v>814.2</v>
      </c>
    </row>
    <row r="5" spans="1:10" ht="12.75">
      <c r="A5" s="6" t="s">
        <v>13</v>
      </c>
      <c r="B5" s="6" t="s">
        <v>14</v>
      </c>
      <c r="C5" s="6" t="s">
        <v>15</v>
      </c>
      <c r="D5" s="7" t="s">
        <v>19</v>
      </c>
      <c r="E5" s="8" t="s">
        <v>17</v>
      </c>
      <c r="F5" s="8" t="s">
        <v>18</v>
      </c>
      <c r="G5" s="13">
        <v>50</v>
      </c>
      <c r="H5" s="7" t="s">
        <v>9</v>
      </c>
      <c r="I5" s="11">
        <v>24.64</v>
      </c>
      <c r="J5" s="12">
        <f>G5*I5</f>
        <v>1232</v>
      </c>
    </row>
    <row r="6" spans="1:10" ht="12.75">
      <c r="A6" s="6" t="s">
        <v>13</v>
      </c>
      <c r="B6" s="6" t="s">
        <v>14</v>
      </c>
      <c r="C6" s="6" t="s">
        <v>15</v>
      </c>
      <c r="D6" s="7" t="s">
        <v>20</v>
      </c>
      <c r="E6" s="8" t="s">
        <v>17</v>
      </c>
      <c r="F6" s="8" t="s">
        <v>18</v>
      </c>
      <c r="G6" s="13">
        <v>20</v>
      </c>
      <c r="H6" s="7" t="s">
        <v>9</v>
      </c>
      <c r="I6" s="11">
        <v>77.28</v>
      </c>
      <c r="J6" s="12">
        <v>1545.6</v>
      </c>
    </row>
    <row r="7" spans="1:10" ht="12.75">
      <c r="A7" s="6" t="s">
        <v>13</v>
      </c>
      <c r="B7" s="6" t="s">
        <v>14</v>
      </c>
      <c r="C7" s="6" t="s">
        <v>15</v>
      </c>
      <c r="D7" s="7" t="s">
        <v>21</v>
      </c>
      <c r="E7" s="8" t="s">
        <v>17</v>
      </c>
      <c r="F7" s="8" t="s">
        <v>18</v>
      </c>
      <c r="G7" s="13">
        <v>5</v>
      </c>
      <c r="H7" s="7" t="s">
        <v>9</v>
      </c>
      <c r="I7" s="14">
        <v>245.04</v>
      </c>
      <c r="J7" s="12">
        <f>G7*I7</f>
        <v>1225.2</v>
      </c>
    </row>
    <row r="8" spans="1:10" ht="12.75">
      <c r="A8" s="6" t="s">
        <v>13</v>
      </c>
      <c r="B8" s="6" t="s">
        <v>14</v>
      </c>
      <c r="C8" s="6" t="s">
        <v>15</v>
      </c>
      <c r="D8" s="15" t="s">
        <v>22</v>
      </c>
      <c r="E8" s="8" t="s">
        <v>17</v>
      </c>
      <c r="F8" s="8" t="s">
        <v>18</v>
      </c>
      <c r="G8" s="13">
        <v>5</v>
      </c>
      <c r="H8" s="7" t="s">
        <v>9</v>
      </c>
      <c r="I8" s="14">
        <v>144.87</v>
      </c>
      <c r="J8" s="12">
        <f>G8*I8</f>
        <v>724.35</v>
      </c>
    </row>
    <row r="9" spans="1:10" ht="12.75">
      <c r="A9" s="6" t="s">
        <v>13</v>
      </c>
      <c r="B9" s="6" t="s">
        <v>14</v>
      </c>
      <c r="C9" s="6" t="s">
        <v>15</v>
      </c>
      <c r="D9" s="15" t="s">
        <v>23</v>
      </c>
      <c r="E9" s="8" t="s">
        <v>17</v>
      </c>
      <c r="F9" s="8" t="s">
        <v>18</v>
      </c>
      <c r="G9" s="13">
        <v>5</v>
      </c>
      <c r="H9" s="7" t="s">
        <v>9</v>
      </c>
      <c r="I9" s="14">
        <v>31.24</v>
      </c>
      <c r="J9" s="12">
        <f>G9*I9</f>
        <v>156.2</v>
      </c>
    </row>
    <row r="10" spans="1:10" s="19" customFormat="1" ht="222.75" customHeight="1">
      <c r="A10" s="6" t="s">
        <v>13</v>
      </c>
      <c r="B10" s="6" t="s">
        <v>14</v>
      </c>
      <c r="C10" s="6" t="s">
        <v>15</v>
      </c>
      <c r="D10" s="15" t="s">
        <v>24</v>
      </c>
      <c r="E10" s="8" t="s">
        <v>17</v>
      </c>
      <c r="F10" s="8" t="s">
        <v>18</v>
      </c>
      <c r="G10" s="16">
        <v>5</v>
      </c>
      <c r="H10" s="16" t="s">
        <v>9</v>
      </c>
      <c r="I10" s="17">
        <v>42.02</v>
      </c>
      <c r="J10" s="18">
        <v>210.1</v>
      </c>
    </row>
    <row r="11" spans="1:10" ht="105.75" customHeight="1">
      <c r="A11" s="6" t="s">
        <v>13</v>
      </c>
      <c r="B11" s="6" t="s">
        <v>14</v>
      </c>
      <c r="C11" s="6" t="s">
        <v>15</v>
      </c>
      <c r="D11" s="15" t="s">
        <v>25</v>
      </c>
      <c r="E11" s="8" t="s">
        <v>17</v>
      </c>
      <c r="F11" s="8" t="s">
        <v>18</v>
      </c>
      <c r="G11" s="9">
        <v>8</v>
      </c>
      <c r="H11" s="10" t="s">
        <v>9</v>
      </c>
      <c r="I11" s="11">
        <v>53.14</v>
      </c>
      <c r="J11" s="12">
        <f>G11*I11</f>
        <v>425.12</v>
      </c>
    </row>
    <row r="12" spans="1:10" s="23" customFormat="1" ht="12.75">
      <c r="A12" s="6" t="s">
        <v>13</v>
      </c>
      <c r="B12" s="6" t="s">
        <v>14</v>
      </c>
      <c r="C12" s="20" t="s">
        <v>15</v>
      </c>
      <c r="D12" s="21" t="s">
        <v>26</v>
      </c>
      <c r="E12" s="8" t="s">
        <v>17</v>
      </c>
      <c r="F12" s="8" t="s">
        <v>18</v>
      </c>
      <c r="G12" s="9">
        <v>5</v>
      </c>
      <c r="H12" s="22" t="s">
        <v>9</v>
      </c>
      <c r="I12" s="14">
        <v>38.57</v>
      </c>
      <c r="J12" s="12">
        <v>192.85</v>
      </c>
    </row>
    <row r="13" spans="1:10" ht="12.75">
      <c r="A13" s="6" t="s">
        <v>13</v>
      </c>
      <c r="B13" s="6" t="s">
        <v>14</v>
      </c>
      <c r="C13" s="20" t="s">
        <v>15</v>
      </c>
      <c r="D13" s="21" t="s">
        <v>27</v>
      </c>
      <c r="E13" s="8" t="s">
        <v>17</v>
      </c>
      <c r="F13" s="8" t="s">
        <v>18</v>
      </c>
      <c r="G13" s="24">
        <v>15</v>
      </c>
      <c r="H13" s="22" t="s">
        <v>9</v>
      </c>
      <c r="I13" s="14">
        <v>82.8</v>
      </c>
      <c r="J13" s="12">
        <f>(G13*I13)</f>
        <v>1242</v>
      </c>
    </row>
    <row r="14" spans="1:10" ht="12.75">
      <c r="A14" s="6" t="s">
        <v>13</v>
      </c>
      <c r="B14" s="6" t="s">
        <v>14</v>
      </c>
      <c r="C14" s="20" t="s">
        <v>15</v>
      </c>
      <c r="D14" s="21" t="s">
        <v>28</v>
      </c>
      <c r="E14" s="8" t="s">
        <v>17</v>
      </c>
      <c r="F14" s="8" t="s">
        <v>18</v>
      </c>
      <c r="G14" s="25">
        <v>10</v>
      </c>
      <c r="H14" s="22" t="s">
        <v>9</v>
      </c>
      <c r="I14" s="14">
        <v>53.93</v>
      </c>
      <c r="J14" s="12">
        <f>(G14*I14)</f>
        <v>539.3</v>
      </c>
    </row>
    <row r="15" spans="1:10" ht="12.75">
      <c r="A15" s="26" t="s">
        <v>29</v>
      </c>
      <c r="B15" s="6" t="s">
        <v>30</v>
      </c>
      <c r="C15" s="20" t="s">
        <v>15</v>
      </c>
      <c r="D15" s="21" t="s">
        <v>31</v>
      </c>
      <c r="E15" s="27" t="s">
        <v>32</v>
      </c>
      <c r="F15" s="27" t="s">
        <v>33</v>
      </c>
      <c r="G15" s="28">
        <v>14</v>
      </c>
      <c r="H15" s="29" t="s">
        <v>9</v>
      </c>
      <c r="I15" s="30">
        <v>162</v>
      </c>
      <c r="J15" s="31">
        <f>G15*I15</f>
        <v>2268</v>
      </c>
    </row>
    <row r="16" spans="1:10" ht="12.75">
      <c r="A16" s="26" t="s">
        <v>34</v>
      </c>
      <c r="B16" s="6" t="s">
        <v>35</v>
      </c>
      <c r="C16" s="20" t="s">
        <v>15</v>
      </c>
      <c r="D16" s="21" t="s">
        <v>36</v>
      </c>
      <c r="E16" s="32" t="s">
        <v>37</v>
      </c>
      <c r="F16" s="32" t="s">
        <v>38</v>
      </c>
      <c r="G16" s="33">
        <v>20</v>
      </c>
      <c r="H16" s="7" t="s">
        <v>9</v>
      </c>
      <c r="I16" s="14">
        <v>749.56</v>
      </c>
      <c r="J16" s="12">
        <f>G16*I16</f>
        <v>14991.199999999999</v>
      </c>
    </row>
    <row r="17" spans="1:10" ht="12.75">
      <c r="A17" s="26" t="s">
        <v>34</v>
      </c>
      <c r="B17" s="6" t="s">
        <v>35</v>
      </c>
      <c r="C17" s="20" t="s">
        <v>15</v>
      </c>
      <c r="D17" s="21" t="s">
        <v>39</v>
      </c>
      <c r="E17" s="32" t="s">
        <v>37</v>
      </c>
      <c r="F17" s="32" t="s">
        <v>38</v>
      </c>
      <c r="G17" s="33">
        <v>20</v>
      </c>
      <c r="H17" s="7" t="s">
        <v>9</v>
      </c>
      <c r="I17" s="14">
        <v>749.56</v>
      </c>
      <c r="J17" s="12">
        <f>G17*I17</f>
        <v>14991.199999999999</v>
      </c>
    </row>
    <row r="18" spans="1:10" ht="12.75">
      <c r="A18" s="26" t="s">
        <v>34</v>
      </c>
      <c r="B18" s="6" t="s">
        <v>35</v>
      </c>
      <c r="C18" s="20" t="s">
        <v>15</v>
      </c>
      <c r="D18" s="21" t="s">
        <v>40</v>
      </c>
      <c r="E18" s="32" t="s">
        <v>37</v>
      </c>
      <c r="F18" s="32" t="s">
        <v>38</v>
      </c>
      <c r="G18" s="33">
        <v>10</v>
      </c>
      <c r="H18" s="7" t="s">
        <v>9</v>
      </c>
      <c r="I18" s="14">
        <v>658.34</v>
      </c>
      <c r="J18" s="12">
        <f>G18*I18</f>
        <v>6583.400000000001</v>
      </c>
    </row>
    <row r="19" spans="1:10" ht="12.75">
      <c r="A19" s="26" t="s">
        <v>34</v>
      </c>
      <c r="B19" s="6" t="s">
        <v>35</v>
      </c>
      <c r="C19" s="20" t="s">
        <v>15</v>
      </c>
      <c r="D19" s="21" t="s">
        <v>41</v>
      </c>
      <c r="E19" s="32" t="s">
        <v>37</v>
      </c>
      <c r="F19" s="32" t="s">
        <v>38</v>
      </c>
      <c r="G19" s="33">
        <v>10</v>
      </c>
      <c r="H19" s="7" t="s">
        <v>9</v>
      </c>
      <c r="I19" s="14">
        <v>658.34</v>
      </c>
      <c r="J19" s="12">
        <f>G19*I19</f>
        <v>6583.400000000001</v>
      </c>
    </row>
    <row r="20" spans="1:10" ht="12.75">
      <c r="A20" s="26" t="s">
        <v>42</v>
      </c>
      <c r="B20" s="6" t="s">
        <v>43</v>
      </c>
      <c r="C20" s="20" t="s">
        <v>15</v>
      </c>
      <c r="D20" s="21" t="s">
        <v>44</v>
      </c>
      <c r="E20" s="32" t="s">
        <v>45</v>
      </c>
      <c r="F20" s="32" t="s">
        <v>46</v>
      </c>
      <c r="G20" s="33">
        <v>1</v>
      </c>
      <c r="H20" s="7" t="s">
        <v>9</v>
      </c>
      <c r="I20" s="14">
        <v>1673</v>
      </c>
      <c r="J20" s="12">
        <f>G20*I20</f>
        <v>1673</v>
      </c>
    </row>
    <row r="21" spans="1:10" ht="12.75">
      <c r="A21" s="26" t="s">
        <v>42</v>
      </c>
      <c r="B21" s="6" t="s">
        <v>43</v>
      </c>
      <c r="C21" s="20" t="s">
        <v>15</v>
      </c>
      <c r="D21" s="21" t="s">
        <v>47</v>
      </c>
      <c r="E21" s="32" t="s">
        <v>45</v>
      </c>
      <c r="F21" s="32" t="s">
        <v>46</v>
      </c>
      <c r="G21" s="33">
        <v>1</v>
      </c>
      <c r="H21" s="7" t="s">
        <v>9</v>
      </c>
      <c r="I21" s="14">
        <v>1127</v>
      </c>
      <c r="J21" s="12">
        <f>G21*I21</f>
        <v>1127</v>
      </c>
    </row>
    <row r="22" spans="1:10" s="34" customFormat="1" ht="12.75">
      <c r="A22" s="26" t="s">
        <v>42</v>
      </c>
      <c r="B22" s="6" t="s">
        <v>43</v>
      </c>
      <c r="C22" s="20" t="s">
        <v>15</v>
      </c>
      <c r="D22" s="21" t="s">
        <v>48</v>
      </c>
      <c r="E22" s="32" t="s">
        <v>45</v>
      </c>
      <c r="F22" s="32" t="s">
        <v>46</v>
      </c>
      <c r="G22" s="33">
        <v>1</v>
      </c>
      <c r="H22" s="7" t="s">
        <v>9</v>
      </c>
      <c r="I22" s="14">
        <v>2583</v>
      </c>
      <c r="J22" s="12">
        <f>G22*I22</f>
        <v>2583</v>
      </c>
    </row>
    <row r="23" spans="1:10" s="34" customFormat="1" ht="12.75">
      <c r="A23" s="26" t="s">
        <v>42</v>
      </c>
      <c r="B23" s="6" t="s">
        <v>43</v>
      </c>
      <c r="C23" s="20" t="s">
        <v>15</v>
      </c>
      <c r="D23" s="21" t="s">
        <v>49</v>
      </c>
      <c r="E23" s="32" t="s">
        <v>45</v>
      </c>
      <c r="F23" s="32" t="s">
        <v>46</v>
      </c>
      <c r="G23" s="33">
        <v>1</v>
      </c>
      <c r="H23" s="7" t="s">
        <v>9</v>
      </c>
      <c r="I23" s="14">
        <v>3066</v>
      </c>
      <c r="J23" s="12">
        <f>G23*I23</f>
        <v>3066</v>
      </c>
    </row>
    <row r="24" spans="1:10" s="34" customFormat="1" ht="12.75">
      <c r="A24" s="26" t="s">
        <v>42</v>
      </c>
      <c r="B24" s="6" t="s">
        <v>43</v>
      </c>
      <c r="C24" s="20" t="s">
        <v>15</v>
      </c>
      <c r="D24" s="21" t="s">
        <v>50</v>
      </c>
      <c r="E24" s="32" t="s">
        <v>45</v>
      </c>
      <c r="F24" s="32" t="s">
        <v>46</v>
      </c>
      <c r="G24" s="33">
        <v>1</v>
      </c>
      <c r="H24" s="7" t="s">
        <v>9</v>
      </c>
      <c r="I24" s="14">
        <v>3066</v>
      </c>
      <c r="J24" s="12">
        <f>G24*I24</f>
        <v>3066</v>
      </c>
    </row>
    <row r="25" spans="1:10" s="35" customFormat="1" ht="12.75">
      <c r="A25" s="26" t="s">
        <v>42</v>
      </c>
      <c r="B25" s="6" t="s">
        <v>43</v>
      </c>
      <c r="C25" s="20" t="s">
        <v>15</v>
      </c>
      <c r="D25" s="21" t="s">
        <v>51</v>
      </c>
      <c r="E25" s="32" t="s">
        <v>45</v>
      </c>
      <c r="F25" s="32" t="s">
        <v>46</v>
      </c>
      <c r="G25" s="33">
        <v>1</v>
      </c>
      <c r="H25" s="7" t="s">
        <v>9</v>
      </c>
      <c r="I25" s="14">
        <v>1690</v>
      </c>
      <c r="J25" s="12">
        <f>G25*I25</f>
        <v>1690</v>
      </c>
    </row>
    <row r="26" spans="1:10" s="34" customFormat="1" ht="12.75">
      <c r="A26" s="26" t="s">
        <v>52</v>
      </c>
      <c r="B26" s="6" t="s">
        <v>53</v>
      </c>
      <c r="C26" s="20" t="s">
        <v>15</v>
      </c>
      <c r="D26" s="21" t="s">
        <v>54</v>
      </c>
      <c r="E26" s="32" t="s">
        <v>55</v>
      </c>
      <c r="F26" s="32" t="s">
        <v>56</v>
      </c>
      <c r="G26" s="33">
        <v>1</v>
      </c>
      <c r="H26" s="7" t="s">
        <v>9</v>
      </c>
      <c r="I26" s="14">
        <v>2789</v>
      </c>
      <c r="J26" s="12">
        <f>G26*I26</f>
        <v>2789</v>
      </c>
    </row>
    <row r="27" spans="1:10" s="34" customFormat="1" ht="12.75">
      <c r="A27" s="26" t="s">
        <v>57</v>
      </c>
      <c r="B27" s="6" t="s">
        <v>58</v>
      </c>
      <c r="C27" s="20" t="s">
        <v>15</v>
      </c>
      <c r="D27" s="21" t="s">
        <v>59</v>
      </c>
      <c r="E27" s="32" t="s">
        <v>60</v>
      </c>
      <c r="F27" s="32" t="s">
        <v>61</v>
      </c>
      <c r="G27" s="33">
        <v>2</v>
      </c>
      <c r="H27" s="7" t="s">
        <v>9</v>
      </c>
      <c r="I27" s="14">
        <v>228.51</v>
      </c>
      <c r="J27" s="12">
        <f>G27*I27</f>
        <v>457.02</v>
      </c>
    </row>
    <row r="28" spans="1:10" s="34" customFormat="1" ht="12.75">
      <c r="A28" s="26" t="s">
        <v>57</v>
      </c>
      <c r="B28" s="6" t="s">
        <v>58</v>
      </c>
      <c r="C28" s="20" t="s">
        <v>15</v>
      </c>
      <c r="D28" s="21" t="s">
        <v>62</v>
      </c>
      <c r="E28" s="32" t="s">
        <v>60</v>
      </c>
      <c r="F28" s="32" t="s">
        <v>61</v>
      </c>
      <c r="G28" s="33">
        <v>2</v>
      </c>
      <c r="H28" s="7" t="s">
        <v>9</v>
      </c>
      <c r="I28" s="14">
        <v>228.5</v>
      </c>
      <c r="J28" s="12">
        <f>G28*I28</f>
        <v>457</v>
      </c>
    </row>
    <row r="29" spans="1:10" s="34" customFormat="1" ht="12.75">
      <c r="A29" s="26" t="s">
        <v>57</v>
      </c>
      <c r="B29" s="6" t="s">
        <v>58</v>
      </c>
      <c r="C29" s="20" t="s">
        <v>15</v>
      </c>
      <c r="D29" s="21" t="s">
        <v>63</v>
      </c>
      <c r="E29" s="32" t="s">
        <v>60</v>
      </c>
      <c r="F29" s="32" t="s">
        <v>61</v>
      </c>
      <c r="G29" s="8">
        <v>2</v>
      </c>
      <c r="H29" s="7" t="s">
        <v>9</v>
      </c>
      <c r="I29" s="14">
        <v>228.5</v>
      </c>
      <c r="J29" s="12">
        <f>G29*I29</f>
        <v>457</v>
      </c>
    </row>
    <row r="30" spans="1:10" s="34" customFormat="1" ht="12.75">
      <c r="A30" s="26" t="s">
        <v>57</v>
      </c>
      <c r="B30" s="6" t="s">
        <v>58</v>
      </c>
      <c r="C30" s="20" t="s">
        <v>15</v>
      </c>
      <c r="D30" s="21" t="s">
        <v>64</v>
      </c>
      <c r="E30" s="32" t="s">
        <v>60</v>
      </c>
      <c r="F30" s="32" t="s">
        <v>61</v>
      </c>
      <c r="G30" s="33">
        <v>3</v>
      </c>
      <c r="H30" s="7" t="s">
        <v>9</v>
      </c>
      <c r="I30" s="14">
        <v>428.22</v>
      </c>
      <c r="J30" s="12">
        <f>G30*I30</f>
        <v>1284.66</v>
      </c>
    </row>
    <row r="31" spans="1:10" s="34" customFormat="1" ht="12.75">
      <c r="A31" s="26" t="s">
        <v>57</v>
      </c>
      <c r="B31" s="6" t="s">
        <v>58</v>
      </c>
      <c r="C31" s="20" t="s">
        <v>15</v>
      </c>
      <c r="D31" s="21" t="s">
        <v>65</v>
      </c>
      <c r="E31" s="32" t="s">
        <v>60</v>
      </c>
      <c r="F31" s="32" t="s">
        <v>61</v>
      </c>
      <c r="G31" s="33">
        <v>1</v>
      </c>
      <c r="H31" s="7" t="s">
        <v>9</v>
      </c>
      <c r="I31" s="14">
        <v>1230</v>
      </c>
      <c r="J31" s="12">
        <f>G31*I31</f>
        <v>1230</v>
      </c>
    </row>
    <row r="32" spans="1:10" s="34" customFormat="1" ht="12.75">
      <c r="A32" s="26" t="s">
        <v>66</v>
      </c>
      <c r="B32" s="6" t="s">
        <v>67</v>
      </c>
      <c r="C32" s="20" t="s">
        <v>15</v>
      </c>
      <c r="D32" s="21" t="s">
        <v>68</v>
      </c>
      <c r="E32" s="32" t="s">
        <v>69</v>
      </c>
      <c r="F32" s="32" t="s">
        <v>70</v>
      </c>
      <c r="G32" s="33">
        <v>8</v>
      </c>
      <c r="H32" s="7" t="s">
        <v>9</v>
      </c>
      <c r="I32" s="14">
        <v>400</v>
      </c>
      <c r="J32" s="12">
        <f>G32*I32</f>
        <v>3200</v>
      </c>
    </row>
    <row r="33" spans="1:10" s="34" customFormat="1" ht="12.75">
      <c r="A33" s="26" t="s">
        <v>66</v>
      </c>
      <c r="B33" s="6" t="s">
        <v>67</v>
      </c>
      <c r="C33" s="20" t="s">
        <v>15</v>
      </c>
      <c r="D33" s="21" t="s">
        <v>71</v>
      </c>
      <c r="E33" s="32" t="s">
        <v>69</v>
      </c>
      <c r="F33" s="32" t="s">
        <v>70</v>
      </c>
      <c r="G33" s="33">
        <v>5</v>
      </c>
      <c r="H33" s="7" t="s">
        <v>9</v>
      </c>
      <c r="I33" s="14">
        <v>500</v>
      </c>
      <c r="J33" s="12">
        <f>G33*I33</f>
        <v>2500</v>
      </c>
    </row>
    <row r="34" spans="1:10" s="34" customFormat="1" ht="12.75">
      <c r="A34" s="26" t="s">
        <v>66</v>
      </c>
      <c r="B34" s="6" t="s">
        <v>67</v>
      </c>
      <c r="C34" s="20" t="s">
        <v>15</v>
      </c>
      <c r="D34" s="21" t="s">
        <v>72</v>
      </c>
      <c r="E34" s="32" t="s">
        <v>69</v>
      </c>
      <c r="F34" s="32" t="s">
        <v>70</v>
      </c>
      <c r="G34" s="33">
        <v>5</v>
      </c>
      <c r="H34" s="7" t="s">
        <v>9</v>
      </c>
      <c r="I34" s="14">
        <v>489</v>
      </c>
      <c r="J34" s="12">
        <f>G34*I34</f>
        <v>2445</v>
      </c>
    </row>
    <row r="35" spans="1:10" s="34" customFormat="1" ht="12.75">
      <c r="A35" s="26" t="s">
        <v>66</v>
      </c>
      <c r="B35" s="6" t="s">
        <v>67</v>
      </c>
      <c r="C35" s="20" t="s">
        <v>15</v>
      </c>
      <c r="D35" s="21" t="s">
        <v>73</v>
      </c>
      <c r="E35" s="32" t="s">
        <v>69</v>
      </c>
      <c r="F35" s="32" t="s">
        <v>70</v>
      </c>
      <c r="G35" s="33">
        <v>5</v>
      </c>
      <c r="H35" s="7" t="s">
        <v>9</v>
      </c>
      <c r="I35" s="14">
        <v>494</v>
      </c>
      <c r="J35" s="12">
        <f>G35*I35</f>
        <v>2470</v>
      </c>
    </row>
    <row r="36" spans="1:10" s="34" customFormat="1" ht="12.75">
      <c r="A36" s="26" t="s">
        <v>66</v>
      </c>
      <c r="B36" s="6" t="s">
        <v>67</v>
      </c>
      <c r="C36" s="20" t="s">
        <v>15</v>
      </c>
      <c r="D36" s="21"/>
      <c r="E36" s="32" t="s">
        <v>69</v>
      </c>
      <c r="F36" s="32" t="s">
        <v>70</v>
      </c>
      <c r="G36" s="33">
        <v>2</v>
      </c>
      <c r="H36" s="7" t="s">
        <v>9</v>
      </c>
      <c r="I36" s="14">
        <v>107</v>
      </c>
      <c r="J36" s="12">
        <f>G36*I36</f>
        <v>214</v>
      </c>
    </row>
    <row r="37" spans="1:10" s="34" customFormat="1" ht="12.75">
      <c r="A37" s="26" t="s">
        <v>66</v>
      </c>
      <c r="B37" s="6" t="s">
        <v>67</v>
      </c>
      <c r="C37" s="20" t="s">
        <v>15</v>
      </c>
      <c r="D37" s="21" t="s">
        <v>74</v>
      </c>
      <c r="E37" s="32" t="s">
        <v>69</v>
      </c>
      <c r="F37" s="32" t="s">
        <v>70</v>
      </c>
      <c r="G37" s="33">
        <v>1</v>
      </c>
      <c r="H37" s="7" t="s">
        <v>9</v>
      </c>
      <c r="I37" s="14">
        <v>1296</v>
      </c>
      <c r="J37" s="12">
        <f>G37*I37</f>
        <v>1296</v>
      </c>
    </row>
    <row r="38" spans="1:10" s="34" customFormat="1" ht="12.75">
      <c r="A38" s="26" t="s">
        <v>66</v>
      </c>
      <c r="B38" s="6" t="s">
        <v>67</v>
      </c>
      <c r="C38" s="20" t="s">
        <v>15</v>
      </c>
      <c r="D38" s="21" t="s">
        <v>75</v>
      </c>
      <c r="E38" s="32" t="s">
        <v>69</v>
      </c>
      <c r="F38" s="32" t="s">
        <v>70</v>
      </c>
      <c r="G38" s="33">
        <v>1</v>
      </c>
      <c r="H38" s="7" t="s">
        <v>9</v>
      </c>
      <c r="I38" s="14">
        <v>187</v>
      </c>
      <c r="J38" s="12">
        <f>G38*I38</f>
        <v>187</v>
      </c>
    </row>
    <row r="39" spans="1:10" s="34" customFormat="1" ht="12.75">
      <c r="A39" s="26" t="s">
        <v>66</v>
      </c>
      <c r="B39" s="6" t="s">
        <v>67</v>
      </c>
      <c r="C39" s="20" t="s">
        <v>15</v>
      </c>
      <c r="D39" s="21" t="s">
        <v>76</v>
      </c>
      <c r="E39" s="32" t="s">
        <v>69</v>
      </c>
      <c r="F39" s="32" t="s">
        <v>70</v>
      </c>
      <c r="G39" s="33">
        <v>1</v>
      </c>
      <c r="H39" s="7" t="s">
        <v>9</v>
      </c>
      <c r="I39" s="14">
        <v>299</v>
      </c>
      <c r="J39" s="12">
        <f>G39*I39</f>
        <v>299</v>
      </c>
    </row>
    <row r="40" spans="1:10" ht="12.75">
      <c r="A40" s="6" t="s">
        <v>77</v>
      </c>
      <c r="B40" s="6" t="s">
        <v>78</v>
      </c>
      <c r="C40" s="6" t="s">
        <v>15</v>
      </c>
      <c r="D40" s="15" t="s">
        <v>79</v>
      </c>
      <c r="E40" s="8" t="s">
        <v>80</v>
      </c>
      <c r="F40" s="8" t="s">
        <v>81</v>
      </c>
      <c r="G40" s="33">
        <v>1000</v>
      </c>
      <c r="H40" s="7" t="s">
        <v>9</v>
      </c>
      <c r="I40" s="14">
        <v>2.05</v>
      </c>
      <c r="J40" s="12">
        <f>G40*I40</f>
        <v>2050</v>
      </c>
    </row>
    <row r="41" spans="1:10" ht="12.75">
      <c r="A41" s="6" t="s">
        <v>77</v>
      </c>
      <c r="B41" s="6" t="s">
        <v>78</v>
      </c>
      <c r="C41" s="6" t="s">
        <v>15</v>
      </c>
      <c r="D41" s="15" t="s">
        <v>82</v>
      </c>
      <c r="E41" s="8" t="s">
        <v>80</v>
      </c>
      <c r="F41" s="8" t="s">
        <v>81</v>
      </c>
      <c r="G41" s="33">
        <v>500</v>
      </c>
      <c r="H41" s="7" t="s">
        <v>9</v>
      </c>
      <c r="I41" s="14">
        <v>1.12</v>
      </c>
      <c r="J41" s="12">
        <f>G41*I41</f>
        <v>560</v>
      </c>
    </row>
    <row r="42" spans="1:10" ht="12.75" hidden="1">
      <c r="A42" s="36" t="s">
        <v>83</v>
      </c>
      <c r="B42" s="36" t="s">
        <v>84</v>
      </c>
      <c r="C42" s="36" t="s">
        <v>15</v>
      </c>
      <c r="D42" s="37" t="s">
        <v>85</v>
      </c>
      <c r="E42" s="38" t="s">
        <v>86</v>
      </c>
      <c r="F42" s="38" t="s">
        <v>87</v>
      </c>
      <c r="G42" s="39">
        <v>12</v>
      </c>
      <c r="H42" s="40" t="s">
        <v>9</v>
      </c>
      <c r="I42" s="41">
        <v>1918.03</v>
      </c>
      <c r="J42" s="42">
        <f>G42*I42</f>
        <v>23016.36</v>
      </c>
    </row>
    <row r="43" spans="1:10" ht="12.75" hidden="1">
      <c r="A43" s="36" t="s">
        <v>88</v>
      </c>
      <c r="B43" s="36" t="s">
        <v>89</v>
      </c>
      <c r="C43" s="36" t="s">
        <v>15</v>
      </c>
      <c r="D43" s="37" t="s">
        <v>85</v>
      </c>
      <c r="E43" s="38" t="s">
        <v>86</v>
      </c>
      <c r="F43" s="38" t="s">
        <v>90</v>
      </c>
      <c r="G43" s="39">
        <v>13</v>
      </c>
      <c r="H43" s="40" t="s">
        <v>9</v>
      </c>
      <c r="I43" s="41">
        <v>1919.03</v>
      </c>
      <c r="J43" s="42">
        <f>G43*I43</f>
        <v>24947.39</v>
      </c>
    </row>
    <row r="44" spans="1:10" ht="12.75" hidden="1">
      <c r="A44" s="36" t="s">
        <v>91</v>
      </c>
      <c r="B44" s="36" t="s">
        <v>92</v>
      </c>
      <c r="C44" s="36" t="s">
        <v>15</v>
      </c>
      <c r="D44" s="37" t="s">
        <v>85</v>
      </c>
      <c r="E44" s="38" t="s">
        <v>86</v>
      </c>
      <c r="F44" s="38" t="s">
        <v>93</v>
      </c>
      <c r="G44" s="39">
        <v>14</v>
      </c>
      <c r="H44" s="40" t="s">
        <v>9</v>
      </c>
      <c r="I44" s="41">
        <v>1920.03</v>
      </c>
      <c r="J44" s="42">
        <f>G44*I44</f>
        <v>26880.42</v>
      </c>
    </row>
    <row r="45" spans="1:10" ht="12.75" hidden="1">
      <c r="A45" s="36" t="s">
        <v>94</v>
      </c>
      <c r="B45" s="36" t="s">
        <v>95</v>
      </c>
      <c r="C45" s="36" t="s">
        <v>15</v>
      </c>
      <c r="D45" s="37" t="s">
        <v>85</v>
      </c>
      <c r="E45" s="38" t="s">
        <v>86</v>
      </c>
      <c r="F45" s="38" t="s">
        <v>96</v>
      </c>
      <c r="G45" s="39">
        <v>15</v>
      </c>
      <c r="H45" s="40" t="s">
        <v>9</v>
      </c>
      <c r="I45" s="41">
        <v>1921.03</v>
      </c>
      <c r="J45" s="42">
        <f>G45*I45</f>
        <v>28815.45</v>
      </c>
    </row>
    <row r="46" spans="1:10" ht="12.75" hidden="1">
      <c r="A46" s="36" t="s">
        <v>97</v>
      </c>
      <c r="B46" s="36" t="s">
        <v>98</v>
      </c>
      <c r="C46" s="36" t="s">
        <v>15</v>
      </c>
      <c r="D46" s="37" t="s">
        <v>85</v>
      </c>
      <c r="E46" s="38" t="s">
        <v>86</v>
      </c>
      <c r="F46" s="38" t="s">
        <v>99</v>
      </c>
      <c r="G46" s="39">
        <v>16</v>
      </c>
      <c r="H46" s="40" t="s">
        <v>9</v>
      </c>
      <c r="I46" s="41">
        <v>1922.03</v>
      </c>
      <c r="J46" s="42">
        <f>G46*I46</f>
        <v>30752.48</v>
      </c>
    </row>
    <row r="47" spans="1:10" ht="12.75" hidden="1">
      <c r="A47" s="36" t="s">
        <v>100</v>
      </c>
      <c r="B47" s="36" t="s">
        <v>101</v>
      </c>
      <c r="C47" s="36" t="s">
        <v>15</v>
      </c>
      <c r="D47" s="37" t="s">
        <v>85</v>
      </c>
      <c r="E47" s="38" t="s">
        <v>86</v>
      </c>
      <c r="F47" s="38" t="s">
        <v>102</v>
      </c>
      <c r="G47" s="39">
        <v>17</v>
      </c>
      <c r="H47" s="40" t="s">
        <v>9</v>
      </c>
      <c r="I47" s="41">
        <v>1923.03</v>
      </c>
      <c r="J47" s="42">
        <f>G47*I47</f>
        <v>32691.51</v>
      </c>
    </row>
    <row r="48" spans="1:10" ht="12.75" hidden="1">
      <c r="A48" s="36" t="s">
        <v>103</v>
      </c>
      <c r="B48" s="36" t="s">
        <v>104</v>
      </c>
      <c r="C48" s="36" t="s">
        <v>15</v>
      </c>
      <c r="D48" s="37" t="s">
        <v>85</v>
      </c>
      <c r="E48" s="38" t="s">
        <v>86</v>
      </c>
      <c r="F48" s="38" t="s">
        <v>105</v>
      </c>
      <c r="G48" s="39">
        <v>18</v>
      </c>
      <c r="H48" s="40" t="s">
        <v>9</v>
      </c>
      <c r="I48" s="41">
        <v>1924.03</v>
      </c>
      <c r="J48" s="42">
        <f>G48*I48</f>
        <v>34632.54</v>
      </c>
    </row>
    <row r="49" spans="1:10" ht="12.75" hidden="1">
      <c r="A49" s="36" t="s">
        <v>106</v>
      </c>
      <c r="B49" s="36" t="s">
        <v>107</v>
      </c>
      <c r="C49" s="36" t="s">
        <v>15</v>
      </c>
      <c r="D49" s="37" t="s">
        <v>85</v>
      </c>
      <c r="E49" s="38" t="s">
        <v>86</v>
      </c>
      <c r="F49" s="38" t="s">
        <v>108</v>
      </c>
      <c r="G49" s="39">
        <v>19</v>
      </c>
      <c r="H49" s="40" t="s">
        <v>9</v>
      </c>
      <c r="I49" s="41">
        <v>1925.03</v>
      </c>
      <c r="J49" s="42">
        <f>G49*I49</f>
        <v>36575.57</v>
      </c>
    </row>
    <row r="50" spans="1:10" ht="12.75" hidden="1">
      <c r="A50" s="36" t="s">
        <v>109</v>
      </c>
      <c r="B50" s="36" t="s">
        <v>110</v>
      </c>
      <c r="C50" s="36" t="s">
        <v>15</v>
      </c>
      <c r="D50" s="37" t="s">
        <v>85</v>
      </c>
      <c r="E50" s="38" t="s">
        <v>86</v>
      </c>
      <c r="F50" s="38" t="s">
        <v>111</v>
      </c>
      <c r="G50" s="39">
        <v>20</v>
      </c>
      <c r="H50" s="40" t="s">
        <v>9</v>
      </c>
      <c r="I50" s="41">
        <v>1926.03</v>
      </c>
      <c r="J50" s="42">
        <f>G50*I50</f>
        <v>38520.6</v>
      </c>
    </row>
    <row r="51" spans="1:10" ht="12.75" hidden="1">
      <c r="A51" s="36" t="s">
        <v>112</v>
      </c>
      <c r="B51" s="36" t="s">
        <v>113</v>
      </c>
      <c r="C51" s="36" t="s">
        <v>15</v>
      </c>
      <c r="D51" s="37" t="s">
        <v>85</v>
      </c>
      <c r="E51" s="38" t="s">
        <v>86</v>
      </c>
      <c r="F51" s="38" t="s">
        <v>114</v>
      </c>
      <c r="G51" s="39">
        <v>21</v>
      </c>
      <c r="H51" s="40" t="s">
        <v>9</v>
      </c>
      <c r="I51" s="41">
        <v>1927.03</v>
      </c>
      <c r="J51" s="42">
        <f>G51*I51</f>
        <v>40467.63</v>
      </c>
    </row>
    <row r="52" spans="1:10" ht="12.75" hidden="1">
      <c r="A52" s="36" t="s">
        <v>115</v>
      </c>
      <c r="B52" s="36" t="s">
        <v>116</v>
      </c>
      <c r="C52" s="36" t="s">
        <v>15</v>
      </c>
      <c r="D52" s="37" t="s">
        <v>85</v>
      </c>
      <c r="E52" s="38" t="s">
        <v>86</v>
      </c>
      <c r="F52" s="38" t="s">
        <v>117</v>
      </c>
      <c r="G52" s="39">
        <v>22</v>
      </c>
      <c r="H52" s="40" t="s">
        <v>9</v>
      </c>
      <c r="I52" s="41">
        <v>1928.03</v>
      </c>
      <c r="J52" s="42">
        <f>G52*I52</f>
        <v>42416.659999999996</v>
      </c>
    </row>
    <row r="53" spans="1:10" ht="12.75" hidden="1">
      <c r="A53" s="36" t="s">
        <v>118</v>
      </c>
      <c r="B53" s="36" t="s">
        <v>119</v>
      </c>
      <c r="C53" s="36" t="s">
        <v>15</v>
      </c>
      <c r="D53" s="37" t="s">
        <v>85</v>
      </c>
      <c r="E53" s="38" t="s">
        <v>86</v>
      </c>
      <c r="F53" s="38" t="s">
        <v>120</v>
      </c>
      <c r="G53" s="39">
        <v>23</v>
      </c>
      <c r="H53" s="40" t="s">
        <v>9</v>
      </c>
      <c r="I53" s="41">
        <v>1929.03</v>
      </c>
      <c r="J53" s="42">
        <f>G53*I53</f>
        <v>44367.69</v>
      </c>
    </row>
    <row r="54" spans="1:10" ht="12.75" hidden="1">
      <c r="A54" s="36" t="s">
        <v>121</v>
      </c>
      <c r="B54" s="36" t="s">
        <v>122</v>
      </c>
      <c r="C54" s="36" t="s">
        <v>15</v>
      </c>
      <c r="D54" s="37" t="s">
        <v>85</v>
      </c>
      <c r="E54" s="38" t="s">
        <v>86</v>
      </c>
      <c r="F54" s="38" t="s">
        <v>123</v>
      </c>
      <c r="G54" s="39">
        <v>24</v>
      </c>
      <c r="H54" s="40" t="s">
        <v>9</v>
      </c>
      <c r="I54" s="41">
        <v>1930.03</v>
      </c>
      <c r="J54" s="42">
        <f>G54*I54</f>
        <v>46320.72</v>
      </c>
    </row>
    <row r="55" spans="1:10" ht="12.75" hidden="1">
      <c r="A55" s="36" t="s">
        <v>124</v>
      </c>
      <c r="B55" s="36" t="s">
        <v>125</v>
      </c>
      <c r="C55" s="36" t="s">
        <v>15</v>
      </c>
      <c r="D55" s="37" t="s">
        <v>85</v>
      </c>
      <c r="E55" s="38" t="s">
        <v>86</v>
      </c>
      <c r="F55" s="38" t="s">
        <v>126</v>
      </c>
      <c r="G55" s="39">
        <v>25</v>
      </c>
      <c r="H55" s="40" t="s">
        <v>9</v>
      </c>
      <c r="I55" s="41">
        <v>1931.03</v>
      </c>
      <c r="J55" s="42">
        <f>G55*I55</f>
        <v>48275.75</v>
      </c>
    </row>
    <row r="56" spans="1:10" ht="12.75" hidden="1">
      <c r="A56" s="36" t="s">
        <v>127</v>
      </c>
      <c r="B56" s="36" t="s">
        <v>128</v>
      </c>
      <c r="C56" s="36" t="s">
        <v>15</v>
      </c>
      <c r="D56" s="37" t="s">
        <v>85</v>
      </c>
      <c r="E56" s="38" t="s">
        <v>86</v>
      </c>
      <c r="F56" s="38" t="s">
        <v>129</v>
      </c>
      <c r="G56" s="39">
        <v>26</v>
      </c>
      <c r="H56" s="40" t="s">
        <v>9</v>
      </c>
      <c r="I56" s="41">
        <v>1932.03</v>
      </c>
      <c r="J56" s="42">
        <f>G56*I56</f>
        <v>50232.78</v>
      </c>
    </row>
    <row r="57" spans="1:10" ht="12.75">
      <c r="A57" s="6" t="s">
        <v>130</v>
      </c>
      <c r="B57" s="6" t="s">
        <v>131</v>
      </c>
      <c r="C57" s="6" t="s">
        <v>15</v>
      </c>
      <c r="D57" s="15" t="s">
        <v>132</v>
      </c>
      <c r="E57" s="8" t="s">
        <v>133</v>
      </c>
      <c r="F57" s="8" t="s">
        <v>134</v>
      </c>
      <c r="G57" s="33">
        <v>1</v>
      </c>
      <c r="H57" s="7" t="s">
        <v>9</v>
      </c>
      <c r="I57" s="14">
        <v>38.22</v>
      </c>
      <c r="J57" s="12">
        <f>G57*I57</f>
        <v>38.22</v>
      </c>
    </row>
    <row r="58" spans="1:10" ht="12.75">
      <c r="A58" s="6" t="s">
        <v>130</v>
      </c>
      <c r="B58" s="6" t="s">
        <v>131</v>
      </c>
      <c r="C58" s="6" t="s">
        <v>15</v>
      </c>
      <c r="D58" s="15" t="s">
        <v>135</v>
      </c>
      <c r="E58" s="8" t="s">
        <v>133</v>
      </c>
      <c r="F58" s="8" t="s">
        <v>134</v>
      </c>
      <c r="G58" s="33">
        <v>1</v>
      </c>
      <c r="H58" s="7" t="s">
        <v>9</v>
      </c>
      <c r="I58" s="14">
        <v>734.98</v>
      </c>
      <c r="J58" s="12">
        <f>G58*I58</f>
        <v>734.98</v>
      </c>
    </row>
    <row r="59" spans="1:10" ht="12.75">
      <c r="A59" s="6" t="s">
        <v>130</v>
      </c>
      <c r="B59" s="6" t="s">
        <v>131</v>
      </c>
      <c r="C59" s="6" t="s">
        <v>15</v>
      </c>
      <c r="D59" s="15" t="s">
        <v>136</v>
      </c>
      <c r="E59" s="8" t="s">
        <v>133</v>
      </c>
      <c r="F59" s="8" t="s">
        <v>134</v>
      </c>
      <c r="G59" s="33">
        <v>1</v>
      </c>
      <c r="H59" s="7" t="s">
        <v>9</v>
      </c>
      <c r="I59" s="14">
        <v>1405.15</v>
      </c>
      <c r="J59" s="12">
        <f>G59*I59</f>
        <v>1405.15</v>
      </c>
    </row>
    <row r="60" spans="1:10" ht="12.75">
      <c r="A60" s="6" t="s">
        <v>130</v>
      </c>
      <c r="B60" s="6" t="s">
        <v>131</v>
      </c>
      <c r="C60" s="6" t="s">
        <v>15</v>
      </c>
      <c r="D60" s="15" t="s">
        <v>137</v>
      </c>
      <c r="E60" s="8" t="s">
        <v>133</v>
      </c>
      <c r="F60" s="8" t="s">
        <v>134</v>
      </c>
      <c r="G60" s="33">
        <v>1</v>
      </c>
      <c r="H60" s="7" t="s">
        <v>9</v>
      </c>
      <c r="I60" s="14">
        <v>3281.36</v>
      </c>
      <c r="J60" s="12">
        <f>G60*I60</f>
        <v>3281.36</v>
      </c>
    </row>
    <row r="61" spans="1:10" ht="12.75">
      <c r="A61" s="6" t="s">
        <v>138</v>
      </c>
      <c r="B61" s="6" t="s">
        <v>139</v>
      </c>
      <c r="C61" s="6" t="s">
        <v>15</v>
      </c>
      <c r="D61" s="15" t="s">
        <v>140</v>
      </c>
      <c r="E61" s="8" t="s">
        <v>141</v>
      </c>
      <c r="F61" s="8" t="s">
        <v>142</v>
      </c>
      <c r="G61" s="33">
        <v>1500</v>
      </c>
      <c r="H61" s="7" t="s">
        <v>9</v>
      </c>
      <c r="I61" s="14">
        <v>19.31</v>
      </c>
      <c r="J61" s="12">
        <f>G61*I61</f>
        <v>28964.999999999996</v>
      </c>
    </row>
    <row r="62" spans="1:10" ht="12.75">
      <c r="A62" s="6" t="s">
        <v>138</v>
      </c>
      <c r="B62" s="6" t="s">
        <v>139</v>
      </c>
      <c r="C62" s="6" t="s">
        <v>15</v>
      </c>
      <c r="D62" s="15" t="s">
        <v>143</v>
      </c>
      <c r="E62" s="8" t="s">
        <v>141</v>
      </c>
      <c r="F62" s="8" t="s">
        <v>142</v>
      </c>
      <c r="G62" s="33">
        <v>70</v>
      </c>
      <c r="H62" s="7" t="s">
        <v>9</v>
      </c>
      <c r="I62" s="14">
        <v>12.23</v>
      </c>
      <c r="J62" s="12">
        <f>G62*I62</f>
        <v>856.1</v>
      </c>
    </row>
    <row r="63" spans="1:10" ht="12.75">
      <c r="A63" s="6" t="s">
        <v>144</v>
      </c>
      <c r="B63" s="6" t="s">
        <v>145</v>
      </c>
      <c r="C63" s="6" t="s">
        <v>15</v>
      </c>
      <c r="D63" s="15" t="s">
        <v>146</v>
      </c>
      <c r="E63" s="8" t="s">
        <v>147</v>
      </c>
      <c r="F63" s="8" t="s">
        <v>148</v>
      </c>
      <c r="G63" s="33">
        <v>50</v>
      </c>
      <c r="H63" s="7" t="s">
        <v>9</v>
      </c>
      <c r="I63" s="14">
        <v>1.85</v>
      </c>
      <c r="J63" s="12">
        <f>G63*I63</f>
        <v>92.5</v>
      </c>
    </row>
    <row r="64" spans="1:10" ht="12.75">
      <c r="A64" s="6" t="s">
        <v>149</v>
      </c>
      <c r="B64" s="6" t="s">
        <v>150</v>
      </c>
      <c r="C64" s="6" t="s">
        <v>15</v>
      </c>
      <c r="D64" s="15" t="s">
        <v>151</v>
      </c>
      <c r="E64" s="8" t="s">
        <v>152</v>
      </c>
      <c r="F64" s="8" t="s">
        <v>153</v>
      </c>
      <c r="G64" s="33">
        <v>2</v>
      </c>
      <c r="H64" s="7" t="s">
        <v>9</v>
      </c>
      <c r="I64" s="14">
        <v>757.17</v>
      </c>
      <c r="J64" s="12">
        <f>G64*I64</f>
        <v>1514.34</v>
      </c>
    </row>
    <row r="65" spans="1:10" ht="12.75">
      <c r="A65" s="6" t="s">
        <v>149</v>
      </c>
      <c r="B65" s="6" t="s">
        <v>150</v>
      </c>
      <c r="C65" s="6" t="s">
        <v>15</v>
      </c>
      <c r="D65" s="15" t="s">
        <v>154</v>
      </c>
      <c r="E65" s="8" t="s">
        <v>152</v>
      </c>
      <c r="F65" s="8" t="s">
        <v>153</v>
      </c>
      <c r="G65" s="33">
        <v>2</v>
      </c>
      <c r="H65" s="7" t="s">
        <v>9</v>
      </c>
      <c r="I65" s="14">
        <v>749.65</v>
      </c>
      <c r="J65" s="12">
        <f>G65*I65</f>
        <v>1499.3</v>
      </c>
    </row>
    <row r="66" spans="1:10" ht="12.75">
      <c r="A66" s="6" t="s">
        <v>149</v>
      </c>
      <c r="B66" s="6" t="s">
        <v>150</v>
      </c>
      <c r="C66" s="6" t="s">
        <v>15</v>
      </c>
      <c r="D66" s="15" t="s">
        <v>155</v>
      </c>
      <c r="E66" s="8" t="s">
        <v>152</v>
      </c>
      <c r="F66" s="8" t="s">
        <v>153</v>
      </c>
      <c r="G66" s="33">
        <v>2</v>
      </c>
      <c r="H66" s="7" t="s">
        <v>9</v>
      </c>
      <c r="I66" s="14">
        <v>749.65</v>
      </c>
      <c r="J66" s="12">
        <f>G66*I66</f>
        <v>1499.3</v>
      </c>
    </row>
    <row r="67" spans="1:10" ht="12.75">
      <c r="A67" s="6" t="s">
        <v>149</v>
      </c>
      <c r="B67" s="6" t="s">
        <v>150</v>
      </c>
      <c r="C67" s="6" t="s">
        <v>15</v>
      </c>
      <c r="D67" s="15" t="s">
        <v>156</v>
      </c>
      <c r="E67" s="8" t="s">
        <v>152</v>
      </c>
      <c r="F67" s="8" t="s">
        <v>153</v>
      </c>
      <c r="G67" s="33">
        <v>2</v>
      </c>
      <c r="H67" s="7" t="s">
        <v>9</v>
      </c>
      <c r="I67" s="14">
        <v>505.27</v>
      </c>
      <c r="J67" s="12">
        <f>G67*I67</f>
        <v>1010.54</v>
      </c>
    </row>
    <row r="68" spans="1:10" ht="12.75">
      <c r="A68" s="6" t="s">
        <v>149</v>
      </c>
      <c r="B68" s="6" t="s">
        <v>150</v>
      </c>
      <c r="C68" s="6" t="s">
        <v>15</v>
      </c>
      <c r="D68" s="15" t="s">
        <v>157</v>
      </c>
      <c r="E68" s="8" t="s">
        <v>152</v>
      </c>
      <c r="F68" s="8" t="s">
        <v>153</v>
      </c>
      <c r="G68" s="33">
        <v>2</v>
      </c>
      <c r="H68" s="7" t="s">
        <v>9</v>
      </c>
      <c r="I68" s="14">
        <v>877</v>
      </c>
      <c r="J68" s="12">
        <f>G68*I68</f>
        <v>1754</v>
      </c>
    </row>
    <row r="69" spans="1:10" ht="12.75">
      <c r="A69" s="6" t="s">
        <v>149</v>
      </c>
      <c r="B69" s="6" t="s">
        <v>150</v>
      </c>
      <c r="C69" s="6" t="s">
        <v>15</v>
      </c>
      <c r="D69" s="15" t="s">
        <v>158</v>
      </c>
      <c r="E69" s="8" t="s">
        <v>152</v>
      </c>
      <c r="F69" s="8" t="s">
        <v>153</v>
      </c>
      <c r="G69" s="33">
        <v>1</v>
      </c>
      <c r="H69" s="7" t="s">
        <v>9</v>
      </c>
      <c r="I69" s="14">
        <v>756</v>
      </c>
      <c r="J69" s="12">
        <f>G69*I69</f>
        <v>756</v>
      </c>
    </row>
    <row r="70" spans="1:10" ht="12.75">
      <c r="A70" s="6" t="s">
        <v>149</v>
      </c>
      <c r="B70" s="6" t="s">
        <v>150</v>
      </c>
      <c r="C70" s="6" t="s">
        <v>15</v>
      </c>
      <c r="D70" s="15" t="s">
        <v>159</v>
      </c>
      <c r="E70" s="8" t="s">
        <v>152</v>
      </c>
      <c r="F70" s="8" t="s">
        <v>153</v>
      </c>
      <c r="G70" s="33">
        <v>1</v>
      </c>
      <c r="H70" s="7" t="s">
        <v>9</v>
      </c>
      <c r="I70" s="14">
        <v>645.5</v>
      </c>
      <c r="J70" s="12">
        <f>G70*I70</f>
        <v>645.5</v>
      </c>
    </row>
    <row r="71" spans="1:10" ht="12.75">
      <c r="A71" s="6" t="s">
        <v>160</v>
      </c>
      <c r="B71" s="6" t="s">
        <v>161</v>
      </c>
      <c r="C71" s="6" t="s">
        <v>15</v>
      </c>
      <c r="D71" s="15" t="s">
        <v>162</v>
      </c>
      <c r="E71" s="8" t="s">
        <v>163</v>
      </c>
      <c r="F71" s="8" t="s">
        <v>164</v>
      </c>
      <c r="G71" s="33">
        <v>1</v>
      </c>
      <c r="H71" s="7" t="s">
        <v>9</v>
      </c>
      <c r="I71" s="14">
        <v>648</v>
      </c>
      <c r="J71" s="12">
        <f>G71*I71</f>
        <v>648</v>
      </c>
    </row>
    <row r="72" spans="1:11" ht="12.75">
      <c r="A72" s="6" t="s">
        <v>160</v>
      </c>
      <c r="B72" s="6" t="s">
        <v>161</v>
      </c>
      <c r="C72" s="6" t="s">
        <v>15</v>
      </c>
      <c r="D72" s="15" t="s">
        <v>165</v>
      </c>
      <c r="E72" s="8" t="s">
        <v>163</v>
      </c>
      <c r="F72" s="8" t="s">
        <v>164</v>
      </c>
      <c r="G72" s="33">
        <v>1</v>
      </c>
      <c r="H72" s="7" t="s">
        <v>9</v>
      </c>
      <c r="I72" s="14">
        <v>648</v>
      </c>
      <c r="J72" s="12">
        <f>G72*I72</f>
        <v>648</v>
      </c>
      <c r="K72" s="35"/>
    </row>
    <row r="73" spans="1:10" ht="12.75">
      <c r="A73" s="6" t="s">
        <v>160</v>
      </c>
      <c r="B73" s="6" t="s">
        <v>161</v>
      </c>
      <c r="C73" s="6" t="s">
        <v>15</v>
      </c>
      <c r="D73" s="15" t="s">
        <v>166</v>
      </c>
      <c r="E73" s="8" t="s">
        <v>163</v>
      </c>
      <c r="F73" s="8" t="s">
        <v>164</v>
      </c>
      <c r="G73" s="33">
        <v>1</v>
      </c>
      <c r="H73" s="7" t="s">
        <v>9</v>
      </c>
      <c r="I73" s="14">
        <v>648</v>
      </c>
      <c r="J73" s="12">
        <f>G73*I73</f>
        <v>648</v>
      </c>
    </row>
    <row r="74" spans="1:10" ht="12.75">
      <c r="A74" s="6" t="s">
        <v>160</v>
      </c>
      <c r="B74" s="6" t="s">
        <v>161</v>
      </c>
      <c r="C74" s="6" t="s">
        <v>15</v>
      </c>
      <c r="D74" s="15" t="s">
        <v>167</v>
      </c>
      <c r="E74" s="8" t="s">
        <v>163</v>
      </c>
      <c r="F74" s="8" t="s">
        <v>164</v>
      </c>
      <c r="G74" s="33">
        <v>2</v>
      </c>
      <c r="H74" s="7" t="s">
        <v>9</v>
      </c>
      <c r="I74" s="14">
        <v>913.53</v>
      </c>
      <c r="J74" s="12">
        <f>G74*I74</f>
        <v>1827.06</v>
      </c>
    </row>
    <row r="75" spans="1:10" ht="12.75">
      <c r="A75" s="6" t="s">
        <v>160</v>
      </c>
      <c r="B75" s="6" t="s">
        <v>161</v>
      </c>
      <c r="C75" s="6" t="s">
        <v>15</v>
      </c>
      <c r="D75" s="15" t="s">
        <v>168</v>
      </c>
      <c r="E75" s="8" t="s">
        <v>163</v>
      </c>
      <c r="F75" s="8" t="s">
        <v>164</v>
      </c>
      <c r="G75" s="33">
        <v>1</v>
      </c>
      <c r="H75" s="7" t="s">
        <v>9</v>
      </c>
      <c r="I75" s="14">
        <v>648</v>
      </c>
      <c r="J75" s="12">
        <f>G75*I75</f>
        <v>648</v>
      </c>
    </row>
    <row r="76" spans="1:10" ht="12.75">
      <c r="A76" s="6" t="s">
        <v>169</v>
      </c>
      <c r="B76" s="6" t="s">
        <v>170</v>
      </c>
      <c r="C76" s="6" t="s">
        <v>15</v>
      </c>
      <c r="D76" s="15" t="s">
        <v>171</v>
      </c>
      <c r="E76" s="8" t="s">
        <v>172</v>
      </c>
      <c r="F76" s="8" t="s">
        <v>173</v>
      </c>
      <c r="G76" s="33">
        <v>1</v>
      </c>
      <c r="H76" s="7" t="s">
        <v>9</v>
      </c>
      <c r="I76" s="14">
        <v>660.33</v>
      </c>
      <c r="J76" s="12">
        <f>G76*I76</f>
        <v>660.33</v>
      </c>
    </row>
    <row r="77" spans="1:10" ht="12.75">
      <c r="A77" s="6" t="s">
        <v>174</v>
      </c>
      <c r="B77" s="6" t="s">
        <v>175</v>
      </c>
      <c r="C77" s="6" t="s">
        <v>15</v>
      </c>
      <c r="D77" s="15" t="s">
        <v>176</v>
      </c>
      <c r="E77" s="8" t="s">
        <v>177</v>
      </c>
      <c r="F77" s="8" t="s">
        <v>178</v>
      </c>
      <c r="G77" s="33">
        <v>15</v>
      </c>
      <c r="H77" s="7" t="s">
        <v>9</v>
      </c>
      <c r="I77" s="14">
        <v>1.82</v>
      </c>
      <c r="J77" s="12">
        <f>G77*I77</f>
        <v>27.3</v>
      </c>
    </row>
    <row r="78" spans="1:10" ht="12.75">
      <c r="A78" s="6" t="s">
        <v>174</v>
      </c>
      <c r="B78" s="6" t="s">
        <v>175</v>
      </c>
      <c r="C78" s="6" t="s">
        <v>15</v>
      </c>
      <c r="D78" s="15" t="s">
        <v>179</v>
      </c>
      <c r="E78" s="8" t="s">
        <v>177</v>
      </c>
      <c r="F78" s="8" t="s">
        <v>178</v>
      </c>
      <c r="G78" s="33">
        <v>25</v>
      </c>
      <c r="H78" s="7" t="s">
        <v>9</v>
      </c>
      <c r="I78" s="14">
        <v>2.4</v>
      </c>
      <c r="J78" s="12">
        <f>G78*I78</f>
        <v>60</v>
      </c>
    </row>
    <row r="79" spans="1:10" ht="12.75">
      <c r="A79" s="6" t="s">
        <v>174</v>
      </c>
      <c r="B79" s="6" t="s">
        <v>175</v>
      </c>
      <c r="C79" s="6" t="s">
        <v>15</v>
      </c>
      <c r="D79" s="15" t="s">
        <v>180</v>
      </c>
      <c r="E79" s="8" t="s">
        <v>177</v>
      </c>
      <c r="F79" s="8" t="s">
        <v>178</v>
      </c>
      <c r="G79" s="33">
        <v>25</v>
      </c>
      <c r="H79" s="7" t="s">
        <v>9</v>
      </c>
      <c r="I79" s="14">
        <v>2.4</v>
      </c>
      <c r="J79" s="12">
        <f>G79*I79</f>
        <v>60</v>
      </c>
    </row>
    <row r="80" spans="1:10" ht="12.75">
      <c r="A80" s="6" t="s">
        <v>174</v>
      </c>
      <c r="B80" s="6" t="s">
        <v>175</v>
      </c>
      <c r="C80" s="6" t="s">
        <v>15</v>
      </c>
      <c r="D80" s="15" t="s">
        <v>181</v>
      </c>
      <c r="E80" s="8" t="s">
        <v>177</v>
      </c>
      <c r="F80" s="8" t="s">
        <v>178</v>
      </c>
      <c r="G80" s="33">
        <v>4000</v>
      </c>
      <c r="H80" s="7" t="s">
        <v>9</v>
      </c>
      <c r="I80" s="14">
        <v>0.5700000000000001</v>
      </c>
      <c r="J80" s="12">
        <f>G80*I80</f>
        <v>2280.0000000000005</v>
      </c>
    </row>
    <row r="81" spans="1:10" ht="12.75">
      <c r="A81" s="6" t="s">
        <v>174</v>
      </c>
      <c r="B81" s="6" t="s">
        <v>175</v>
      </c>
      <c r="C81" s="6" t="s">
        <v>15</v>
      </c>
      <c r="D81" s="15" t="s">
        <v>182</v>
      </c>
      <c r="E81" s="8" t="s">
        <v>177</v>
      </c>
      <c r="F81" s="8" t="s">
        <v>178</v>
      </c>
      <c r="G81" s="33">
        <v>100</v>
      </c>
      <c r="H81" s="7" t="s">
        <v>9</v>
      </c>
      <c r="I81" s="14">
        <v>0.9</v>
      </c>
      <c r="J81" s="12">
        <f>G81*I81</f>
        <v>90</v>
      </c>
    </row>
    <row r="82" spans="1:10" ht="12.75">
      <c r="A82" s="6" t="s">
        <v>174</v>
      </c>
      <c r="B82" s="6" t="s">
        <v>175</v>
      </c>
      <c r="C82" s="6" t="s">
        <v>15</v>
      </c>
      <c r="D82" s="15" t="s">
        <v>183</v>
      </c>
      <c r="E82" s="8" t="s">
        <v>177</v>
      </c>
      <c r="F82" s="8" t="s">
        <v>178</v>
      </c>
      <c r="G82" s="33">
        <v>3000</v>
      </c>
      <c r="H82" s="7" t="s">
        <v>9</v>
      </c>
      <c r="I82" s="14">
        <v>15.11</v>
      </c>
      <c r="J82" s="12">
        <f>G82*I82</f>
        <v>45330</v>
      </c>
    </row>
    <row r="83" spans="1:10" ht="12.75">
      <c r="A83" s="6" t="s">
        <v>184</v>
      </c>
      <c r="B83" s="6" t="s">
        <v>185</v>
      </c>
      <c r="C83" s="6" t="s">
        <v>15</v>
      </c>
      <c r="D83" s="15" t="s">
        <v>186</v>
      </c>
      <c r="E83" s="8" t="s">
        <v>187</v>
      </c>
      <c r="F83" s="8" t="s">
        <v>142</v>
      </c>
      <c r="G83" s="33">
        <v>40</v>
      </c>
      <c r="H83" s="7" t="s">
        <v>9</v>
      </c>
      <c r="I83" s="14">
        <v>1.99</v>
      </c>
      <c r="J83" s="12">
        <f>G83*I83</f>
        <v>79.6</v>
      </c>
    </row>
    <row r="84" spans="1:10" ht="12.75">
      <c r="A84" s="6" t="s">
        <v>184</v>
      </c>
      <c r="B84" s="6" t="s">
        <v>185</v>
      </c>
      <c r="C84" s="6" t="s">
        <v>15</v>
      </c>
      <c r="D84" s="15" t="s">
        <v>188</v>
      </c>
      <c r="E84" s="8" t="s">
        <v>187</v>
      </c>
      <c r="F84" s="8" t="s">
        <v>142</v>
      </c>
      <c r="G84" s="33">
        <v>150</v>
      </c>
      <c r="H84" s="7" t="s">
        <v>9</v>
      </c>
      <c r="I84" s="14">
        <v>1.99</v>
      </c>
      <c r="J84" s="12">
        <f>G84*I84</f>
        <v>298.5</v>
      </c>
    </row>
    <row r="85" spans="1:10" ht="12.75">
      <c r="A85" s="6" t="s">
        <v>184</v>
      </c>
      <c r="B85" s="6" t="s">
        <v>185</v>
      </c>
      <c r="C85" s="6" t="s">
        <v>15</v>
      </c>
      <c r="D85" s="15" t="s">
        <v>189</v>
      </c>
      <c r="E85" s="8" t="s">
        <v>187</v>
      </c>
      <c r="F85" s="8" t="s">
        <v>142</v>
      </c>
      <c r="G85" s="33">
        <v>50</v>
      </c>
      <c r="H85" s="7" t="s">
        <v>9</v>
      </c>
      <c r="I85" s="14">
        <v>1.9</v>
      </c>
      <c r="J85" s="12">
        <f>G85*I85</f>
        <v>95</v>
      </c>
    </row>
    <row r="86" spans="1:10" ht="12.75">
      <c r="A86" s="6" t="s">
        <v>184</v>
      </c>
      <c r="B86" s="6" t="s">
        <v>185</v>
      </c>
      <c r="C86" s="6" t="s">
        <v>15</v>
      </c>
      <c r="D86" s="15" t="s">
        <v>190</v>
      </c>
      <c r="E86" s="8" t="s">
        <v>187</v>
      </c>
      <c r="F86" s="8" t="s">
        <v>142</v>
      </c>
      <c r="G86" s="33">
        <v>500</v>
      </c>
      <c r="H86" s="7" t="s">
        <v>9</v>
      </c>
      <c r="I86" s="14">
        <v>1.05</v>
      </c>
      <c r="J86" s="12">
        <f>G86*I86</f>
        <v>525</v>
      </c>
    </row>
    <row r="87" spans="1:10" ht="12.75">
      <c r="A87" s="6" t="s">
        <v>184</v>
      </c>
      <c r="B87" s="6" t="s">
        <v>185</v>
      </c>
      <c r="C87" s="6" t="s">
        <v>15</v>
      </c>
      <c r="D87" s="15" t="s">
        <v>191</v>
      </c>
      <c r="E87" s="8" t="s">
        <v>187</v>
      </c>
      <c r="F87" s="8" t="s">
        <v>142</v>
      </c>
      <c r="G87" s="33">
        <v>200</v>
      </c>
      <c r="H87" s="7" t="s">
        <v>9</v>
      </c>
      <c r="I87" s="14">
        <v>1.05</v>
      </c>
      <c r="J87" s="12">
        <f>G87*I87</f>
        <v>210</v>
      </c>
    </row>
    <row r="88" spans="1:10" ht="12.75">
      <c r="A88" s="6" t="s">
        <v>184</v>
      </c>
      <c r="B88" s="6" t="s">
        <v>185</v>
      </c>
      <c r="C88" s="6" t="s">
        <v>15</v>
      </c>
      <c r="D88" s="15" t="s">
        <v>192</v>
      </c>
      <c r="E88" s="8" t="s">
        <v>187</v>
      </c>
      <c r="F88" s="8" t="s">
        <v>142</v>
      </c>
      <c r="G88" s="33">
        <v>150</v>
      </c>
      <c r="H88" s="7" t="s">
        <v>9</v>
      </c>
      <c r="I88" s="14">
        <v>2.25</v>
      </c>
      <c r="J88" s="12">
        <f>G88*I88</f>
        <v>337.5</v>
      </c>
    </row>
    <row r="89" spans="1:10" ht="12.75">
      <c r="A89" s="43" t="s">
        <v>193</v>
      </c>
      <c r="B89" s="44" t="s">
        <v>194</v>
      </c>
      <c r="C89" s="43" t="s">
        <v>195</v>
      </c>
      <c r="D89" s="45" t="s">
        <v>196</v>
      </c>
      <c r="E89" s="46" t="s">
        <v>197</v>
      </c>
      <c r="F89" s="46" t="s">
        <v>198</v>
      </c>
      <c r="G89" s="47">
        <v>1</v>
      </c>
      <c r="H89" s="29" t="s">
        <v>9</v>
      </c>
      <c r="I89" s="30">
        <v>139</v>
      </c>
      <c r="J89" s="31">
        <v>139</v>
      </c>
    </row>
    <row r="90" spans="1:10" ht="12.75">
      <c r="A90" s="43" t="s">
        <v>199</v>
      </c>
      <c r="B90" s="44" t="s">
        <v>200</v>
      </c>
      <c r="C90" s="43" t="s">
        <v>15</v>
      </c>
      <c r="D90" s="45" t="s">
        <v>201</v>
      </c>
      <c r="E90" s="46" t="s">
        <v>202</v>
      </c>
      <c r="F90" s="46" t="s">
        <v>203</v>
      </c>
      <c r="G90" s="47">
        <v>100</v>
      </c>
      <c r="H90" s="29" t="s">
        <v>9</v>
      </c>
      <c r="I90" s="30">
        <v>0.98</v>
      </c>
      <c r="J90" s="31">
        <v>98</v>
      </c>
    </row>
    <row r="91" spans="1:10" s="48" customFormat="1" ht="12.75">
      <c r="A91" s="43" t="s">
        <v>199</v>
      </c>
      <c r="B91" s="44" t="s">
        <v>200</v>
      </c>
      <c r="C91" s="43" t="s">
        <v>15</v>
      </c>
      <c r="D91" s="45" t="s">
        <v>204</v>
      </c>
      <c r="E91" s="46" t="s">
        <v>202</v>
      </c>
      <c r="F91" s="46" t="s">
        <v>203</v>
      </c>
      <c r="G91" s="47">
        <v>1800</v>
      </c>
      <c r="H91" s="29" t="s">
        <v>9</v>
      </c>
      <c r="I91" s="30">
        <v>0.39</v>
      </c>
      <c r="J91" s="31">
        <v>702</v>
      </c>
    </row>
    <row r="92" spans="1:10" ht="12.75">
      <c r="A92" s="43" t="s">
        <v>205</v>
      </c>
      <c r="B92" s="44" t="s">
        <v>206</v>
      </c>
      <c r="C92" s="43" t="s">
        <v>15</v>
      </c>
      <c r="D92" s="45" t="s">
        <v>207</v>
      </c>
      <c r="E92" s="46" t="s">
        <v>208</v>
      </c>
      <c r="F92" s="46" t="s">
        <v>209</v>
      </c>
      <c r="G92" s="47">
        <v>50</v>
      </c>
      <c r="H92" s="29" t="s">
        <v>9</v>
      </c>
      <c r="I92" s="30">
        <v>5.07</v>
      </c>
      <c r="J92" s="31">
        <v>253.5</v>
      </c>
    </row>
    <row r="93" spans="1:10" ht="12.75">
      <c r="A93" s="43" t="s">
        <v>210</v>
      </c>
      <c r="B93" s="44" t="s">
        <v>211</v>
      </c>
      <c r="C93" s="43" t="s">
        <v>15</v>
      </c>
      <c r="D93" s="45" t="s">
        <v>212</v>
      </c>
      <c r="E93" s="46" t="s">
        <v>213</v>
      </c>
      <c r="F93" s="46" t="s">
        <v>214</v>
      </c>
      <c r="G93" s="47">
        <v>20</v>
      </c>
      <c r="H93" s="29" t="s">
        <v>9</v>
      </c>
      <c r="I93" s="30">
        <v>24.5</v>
      </c>
      <c r="J93" s="31">
        <f>G93*I93</f>
        <v>490</v>
      </c>
    </row>
    <row r="94" spans="1:10" ht="12.75">
      <c r="A94" s="43" t="s">
        <v>210</v>
      </c>
      <c r="B94" s="44" t="s">
        <v>211</v>
      </c>
      <c r="C94" s="43" t="s">
        <v>15</v>
      </c>
      <c r="D94" s="45" t="s">
        <v>215</v>
      </c>
      <c r="E94" s="46" t="s">
        <v>213</v>
      </c>
      <c r="F94" s="46" t="s">
        <v>214</v>
      </c>
      <c r="G94" s="47">
        <v>10</v>
      </c>
      <c r="H94" s="29" t="s">
        <v>9</v>
      </c>
      <c r="I94" s="30">
        <v>66.5</v>
      </c>
      <c r="J94" s="31">
        <f>G94*I94</f>
        <v>665</v>
      </c>
    </row>
    <row r="95" spans="1:10" ht="12.75">
      <c r="A95" s="43" t="s">
        <v>216</v>
      </c>
      <c r="B95" s="44" t="s">
        <v>217</v>
      </c>
      <c r="C95" s="43" t="s">
        <v>15</v>
      </c>
      <c r="D95" s="45" t="s">
        <v>218</v>
      </c>
      <c r="E95" s="46" t="s">
        <v>219</v>
      </c>
      <c r="F95" s="46" t="s">
        <v>220</v>
      </c>
      <c r="G95" s="47">
        <v>1</v>
      </c>
      <c r="H95" s="29" t="s">
        <v>9</v>
      </c>
      <c r="I95" s="30">
        <v>1000</v>
      </c>
      <c r="J95" s="31">
        <f>G95*I95</f>
        <v>1000</v>
      </c>
    </row>
    <row r="96" spans="1:10" ht="12.75">
      <c r="A96" s="43" t="s">
        <v>221</v>
      </c>
      <c r="B96" s="44" t="s">
        <v>222</v>
      </c>
      <c r="C96" s="43" t="s">
        <v>15</v>
      </c>
      <c r="D96" s="45" t="s">
        <v>223</v>
      </c>
      <c r="E96" s="46" t="s">
        <v>224</v>
      </c>
      <c r="F96" s="46" t="s">
        <v>225</v>
      </c>
      <c r="G96" s="47">
        <v>10</v>
      </c>
      <c r="H96" s="29" t="s">
        <v>9</v>
      </c>
      <c r="I96" s="30">
        <v>19.9</v>
      </c>
      <c r="J96" s="31">
        <f>G96*I96</f>
        <v>199</v>
      </c>
    </row>
    <row r="97" spans="1:10" ht="12.75">
      <c r="A97" s="43" t="s">
        <v>226</v>
      </c>
      <c r="B97" s="44" t="s">
        <v>227</v>
      </c>
      <c r="C97" s="43" t="s">
        <v>15</v>
      </c>
      <c r="D97" s="45" t="s">
        <v>228</v>
      </c>
      <c r="E97" s="46" t="s">
        <v>229</v>
      </c>
      <c r="F97" s="46" t="s">
        <v>230</v>
      </c>
      <c r="G97" s="47">
        <v>2</v>
      </c>
      <c r="H97" s="29" t="s">
        <v>9</v>
      </c>
      <c r="I97" s="30">
        <v>213.33</v>
      </c>
      <c r="J97" s="31">
        <f>G97*I97</f>
        <v>426.66</v>
      </c>
    </row>
    <row r="98" spans="1:10" ht="12.75">
      <c r="A98" s="43" t="s">
        <v>226</v>
      </c>
      <c r="B98" s="44" t="s">
        <v>227</v>
      </c>
      <c r="C98" s="43" t="s">
        <v>15</v>
      </c>
      <c r="D98" s="45" t="s">
        <v>231</v>
      </c>
      <c r="E98" s="46" t="s">
        <v>229</v>
      </c>
      <c r="F98" s="46" t="s">
        <v>230</v>
      </c>
      <c r="G98" s="47">
        <v>1</v>
      </c>
      <c r="H98" s="29" t="s">
        <v>9</v>
      </c>
      <c r="I98" s="30">
        <v>354</v>
      </c>
      <c r="J98" s="31">
        <f>G98*I98</f>
        <v>354</v>
      </c>
    </row>
    <row r="99" spans="1:10" ht="12.75">
      <c r="A99" s="43" t="s">
        <v>232</v>
      </c>
      <c r="B99" s="44" t="s">
        <v>233</v>
      </c>
      <c r="C99" s="43" t="s">
        <v>15</v>
      </c>
      <c r="D99" s="45" t="s">
        <v>234</v>
      </c>
      <c r="E99" s="46" t="s">
        <v>235</v>
      </c>
      <c r="F99" s="46" t="s">
        <v>236</v>
      </c>
      <c r="G99" s="47">
        <v>10</v>
      </c>
      <c r="H99" s="29" t="s">
        <v>9</v>
      </c>
      <c r="I99" s="30">
        <v>1226</v>
      </c>
      <c r="J99" s="31">
        <f>G99*I99</f>
        <v>12260</v>
      </c>
    </row>
    <row r="100" spans="1:10" ht="12.75">
      <c r="A100" s="43" t="s">
        <v>232</v>
      </c>
      <c r="B100" s="44" t="s">
        <v>233</v>
      </c>
      <c r="C100" s="43" t="s">
        <v>15</v>
      </c>
      <c r="D100" s="45" t="s">
        <v>237</v>
      </c>
      <c r="E100" s="46" t="s">
        <v>235</v>
      </c>
      <c r="F100" s="46" t="s">
        <v>236</v>
      </c>
      <c r="G100" s="47">
        <v>40</v>
      </c>
      <c r="H100" s="29" t="s">
        <v>9</v>
      </c>
      <c r="I100" s="30">
        <v>1460</v>
      </c>
      <c r="J100" s="31">
        <f>G100*I100</f>
        <v>58400</v>
      </c>
    </row>
    <row r="101" spans="1:10" ht="12.75">
      <c r="A101" s="43" t="s">
        <v>232</v>
      </c>
      <c r="B101" s="44" t="s">
        <v>233</v>
      </c>
      <c r="C101" s="43" t="s">
        <v>15</v>
      </c>
      <c r="D101" s="45" t="s">
        <v>238</v>
      </c>
      <c r="E101" s="46" t="s">
        <v>235</v>
      </c>
      <c r="F101" s="46" t="s">
        <v>236</v>
      </c>
      <c r="G101" s="47">
        <v>30</v>
      </c>
      <c r="H101" s="29" t="s">
        <v>9</v>
      </c>
      <c r="I101" s="30">
        <v>289</v>
      </c>
      <c r="J101" s="31">
        <f>G101*I101</f>
        <v>8670</v>
      </c>
    </row>
    <row r="102" spans="1:10" ht="12.75">
      <c r="A102" s="43" t="s">
        <v>239</v>
      </c>
      <c r="B102" s="44" t="s">
        <v>222</v>
      </c>
      <c r="C102" s="43" t="s">
        <v>15</v>
      </c>
      <c r="D102" s="45" t="s">
        <v>240</v>
      </c>
      <c r="E102" s="46" t="s">
        <v>241</v>
      </c>
      <c r="F102" s="46" t="s">
        <v>242</v>
      </c>
      <c r="G102" s="47">
        <v>400</v>
      </c>
      <c r="H102" s="29" t="s">
        <v>9</v>
      </c>
      <c r="I102" s="30">
        <v>8.38</v>
      </c>
      <c r="J102" s="31">
        <f>G102*I102</f>
        <v>3352.0000000000005</v>
      </c>
    </row>
    <row r="103" spans="1:10" ht="12.75">
      <c r="A103" s="43" t="s">
        <v>243</v>
      </c>
      <c r="B103" s="44" t="s">
        <v>244</v>
      </c>
      <c r="C103" s="43" t="s">
        <v>245</v>
      </c>
      <c r="D103" s="45" t="s">
        <v>246</v>
      </c>
      <c r="E103" s="46" t="s">
        <v>247</v>
      </c>
      <c r="F103" s="46" t="s">
        <v>248</v>
      </c>
      <c r="G103" s="47">
        <v>42</v>
      </c>
      <c r="H103" s="29" t="s">
        <v>9</v>
      </c>
      <c r="I103" s="30">
        <v>84.99</v>
      </c>
      <c r="J103" s="31">
        <f>G103*I103</f>
        <v>3569.58</v>
      </c>
    </row>
    <row r="104" spans="1:10" ht="12.75">
      <c r="A104" s="43" t="s">
        <v>249</v>
      </c>
      <c r="B104" s="44" t="s">
        <v>250</v>
      </c>
      <c r="C104" s="43" t="s">
        <v>15</v>
      </c>
      <c r="D104" s="45" t="s">
        <v>251</v>
      </c>
      <c r="E104" s="46" t="s">
        <v>252</v>
      </c>
      <c r="F104" s="46" t="s">
        <v>253</v>
      </c>
      <c r="G104" s="47">
        <v>2</v>
      </c>
      <c r="H104" s="29" t="s">
        <v>9</v>
      </c>
      <c r="I104" s="30">
        <v>705.5</v>
      </c>
      <c r="J104" s="31">
        <f>G104*I104</f>
        <v>1411</v>
      </c>
    </row>
    <row r="105" spans="1:10" ht="12.75">
      <c r="A105" s="43" t="s">
        <v>249</v>
      </c>
      <c r="B105" s="44" t="s">
        <v>250</v>
      </c>
      <c r="C105" s="43" t="s">
        <v>15</v>
      </c>
      <c r="D105" s="45" t="s">
        <v>254</v>
      </c>
      <c r="E105" s="46" t="s">
        <v>252</v>
      </c>
      <c r="F105" s="46" t="s">
        <v>253</v>
      </c>
      <c r="G105" s="47">
        <v>2</v>
      </c>
      <c r="H105" s="29" t="s">
        <v>9</v>
      </c>
      <c r="I105" s="30">
        <v>705.53</v>
      </c>
      <c r="J105" s="31">
        <f>G105*I105</f>
        <v>1411.06</v>
      </c>
    </row>
    <row r="106" spans="1:10" ht="12.75">
      <c r="A106" s="43" t="s">
        <v>249</v>
      </c>
      <c r="B106" s="44" t="s">
        <v>250</v>
      </c>
      <c r="C106" s="43" t="s">
        <v>15</v>
      </c>
      <c r="D106" s="45" t="s">
        <v>255</v>
      </c>
      <c r="E106" s="46" t="s">
        <v>252</v>
      </c>
      <c r="F106" s="46" t="s">
        <v>253</v>
      </c>
      <c r="G106" s="47">
        <v>2</v>
      </c>
      <c r="H106" s="29" t="s">
        <v>9</v>
      </c>
      <c r="I106" s="30">
        <v>705.52</v>
      </c>
      <c r="J106" s="31">
        <f>G106*I106</f>
        <v>1411.04</v>
      </c>
    </row>
    <row r="107" spans="1:10" ht="12.75">
      <c r="A107" s="43" t="s">
        <v>249</v>
      </c>
      <c r="B107" s="44" t="s">
        <v>250</v>
      </c>
      <c r="C107" s="43" t="s">
        <v>15</v>
      </c>
      <c r="D107" s="45" t="s">
        <v>256</v>
      </c>
      <c r="E107" s="46" t="s">
        <v>252</v>
      </c>
      <c r="F107" s="46" t="s">
        <v>253</v>
      </c>
      <c r="G107" s="47">
        <v>2</v>
      </c>
      <c r="H107" s="29" t="s">
        <v>9</v>
      </c>
      <c r="I107" s="30">
        <v>705.52</v>
      </c>
      <c r="J107" s="31">
        <f>G107*I107</f>
        <v>1411.04</v>
      </c>
    </row>
    <row r="108" spans="1:10" ht="12.75">
      <c r="A108" s="43" t="s">
        <v>249</v>
      </c>
      <c r="B108" s="44" t="s">
        <v>250</v>
      </c>
      <c r="C108" s="43" t="s">
        <v>15</v>
      </c>
      <c r="D108" s="45" t="s">
        <v>257</v>
      </c>
      <c r="E108" s="46" t="s">
        <v>252</v>
      </c>
      <c r="F108" s="46" t="s">
        <v>253</v>
      </c>
      <c r="G108" s="47">
        <v>1</v>
      </c>
      <c r="H108" s="29" t="s">
        <v>9</v>
      </c>
      <c r="I108" s="30">
        <v>214</v>
      </c>
      <c r="J108" s="31">
        <f>G108*I108</f>
        <v>214</v>
      </c>
    </row>
    <row r="109" spans="1:10" ht="12.75">
      <c r="A109" s="43" t="s">
        <v>258</v>
      </c>
      <c r="B109" s="44" t="s">
        <v>259</v>
      </c>
      <c r="C109" s="43" t="s">
        <v>195</v>
      </c>
      <c r="D109" s="45" t="s">
        <v>260</v>
      </c>
      <c r="E109" s="46" t="s">
        <v>261</v>
      </c>
      <c r="F109" s="46" t="s">
        <v>262</v>
      </c>
      <c r="G109" s="47">
        <v>1</v>
      </c>
      <c r="H109" s="29" t="s">
        <v>9</v>
      </c>
      <c r="I109" s="30">
        <v>2365.2</v>
      </c>
      <c r="J109" s="31">
        <f>G109*I109</f>
        <v>2365.2</v>
      </c>
    </row>
    <row r="110" spans="1:10" ht="12.75">
      <c r="A110" s="43" t="s">
        <v>263</v>
      </c>
      <c r="B110" s="44" t="s">
        <v>264</v>
      </c>
      <c r="C110" s="43" t="s">
        <v>15</v>
      </c>
      <c r="D110" s="45" t="s">
        <v>265</v>
      </c>
      <c r="E110" s="46" t="s">
        <v>266</v>
      </c>
      <c r="F110" s="46" t="s">
        <v>267</v>
      </c>
      <c r="G110" s="47">
        <v>191.84</v>
      </c>
      <c r="H110" s="29" t="s">
        <v>9</v>
      </c>
      <c r="I110" s="30">
        <v>11.2</v>
      </c>
      <c r="J110" s="31">
        <f>G110*I110</f>
        <v>2148.6079999999997</v>
      </c>
    </row>
    <row r="111" spans="1:10" s="34" customFormat="1" ht="12.75">
      <c r="A111" s="43" t="s">
        <v>263</v>
      </c>
      <c r="B111" s="44" t="s">
        <v>264</v>
      </c>
      <c r="C111" s="43" t="s">
        <v>15</v>
      </c>
      <c r="D111" s="45" t="s">
        <v>268</v>
      </c>
      <c r="E111" s="46" t="s">
        <v>266</v>
      </c>
      <c r="F111" s="46" t="s">
        <v>267</v>
      </c>
      <c r="G111" s="47">
        <v>27.3</v>
      </c>
      <c r="H111" s="29" t="s">
        <v>9</v>
      </c>
      <c r="I111" s="30">
        <v>173.93</v>
      </c>
      <c r="J111" s="31">
        <f>G111*I111</f>
        <v>4748.289000000001</v>
      </c>
    </row>
    <row r="112" spans="1:10" s="49" customFormat="1" ht="12.75">
      <c r="A112" s="43" t="s">
        <v>263</v>
      </c>
      <c r="B112" s="44" t="s">
        <v>264</v>
      </c>
      <c r="C112" s="43" t="s">
        <v>15</v>
      </c>
      <c r="D112" s="45" t="s">
        <v>269</v>
      </c>
      <c r="E112" s="46" t="s">
        <v>266</v>
      </c>
      <c r="F112" s="46" t="s">
        <v>267</v>
      </c>
      <c r="G112" s="47">
        <v>1</v>
      </c>
      <c r="H112" s="29" t="s">
        <v>9</v>
      </c>
      <c r="I112" s="30">
        <v>1904.73</v>
      </c>
      <c r="J112" s="31">
        <f>G112*I112</f>
        <v>1904.73</v>
      </c>
    </row>
    <row r="113" spans="1:10" s="49" customFormat="1" ht="12.75">
      <c r="A113" s="43" t="s">
        <v>263</v>
      </c>
      <c r="B113" s="44" t="s">
        <v>264</v>
      </c>
      <c r="C113" s="43" t="s">
        <v>15</v>
      </c>
      <c r="D113" s="45" t="s">
        <v>270</v>
      </c>
      <c r="E113" s="46" t="s">
        <v>266</v>
      </c>
      <c r="F113" s="46" t="s">
        <v>267</v>
      </c>
      <c r="G113" s="47">
        <v>2.85</v>
      </c>
      <c r="H113" s="29" t="s">
        <v>9</v>
      </c>
      <c r="I113" s="30">
        <v>291.22</v>
      </c>
      <c r="J113" s="31">
        <f>G113*I113</f>
        <v>829.9770000000001</v>
      </c>
    </row>
    <row r="114" spans="1:10" s="49" customFormat="1" ht="12.75">
      <c r="A114" s="43" t="s">
        <v>271</v>
      </c>
      <c r="B114" s="44" t="s">
        <v>264</v>
      </c>
      <c r="C114" s="43" t="s">
        <v>15</v>
      </c>
      <c r="D114" s="45" t="s">
        <v>272</v>
      </c>
      <c r="E114" s="46" t="s">
        <v>266</v>
      </c>
      <c r="F114" s="46" t="s">
        <v>267</v>
      </c>
      <c r="G114" s="47">
        <v>1</v>
      </c>
      <c r="H114" s="29" t="s">
        <v>9</v>
      </c>
      <c r="I114" s="30">
        <v>956.51</v>
      </c>
      <c r="J114" s="31">
        <f>G114*I114</f>
        <v>956.51</v>
      </c>
    </row>
    <row r="115" spans="1:10" s="49" customFormat="1" ht="12.75">
      <c r="A115" s="43" t="s">
        <v>273</v>
      </c>
      <c r="B115" s="44" t="s">
        <v>274</v>
      </c>
      <c r="C115" s="43" t="s">
        <v>15</v>
      </c>
      <c r="D115" s="45" t="s">
        <v>275</v>
      </c>
      <c r="E115" s="46" t="s">
        <v>276</v>
      </c>
      <c r="F115" s="46" t="s">
        <v>277</v>
      </c>
      <c r="G115" s="47">
        <v>1</v>
      </c>
      <c r="H115" s="29" t="s">
        <v>9</v>
      </c>
      <c r="I115" s="30">
        <v>2793.81</v>
      </c>
      <c r="J115" s="31">
        <f>G115*I115</f>
        <v>2793.81</v>
      </c>
    </row>
    <row r="116" spans="1:10" s="49" customFormat="1" ht="12.75">
      <c r="A116" s="43" t="s">
        <v>273</v>
      </c>
      <c r="B116" s="44" t="s">
        <v>274</v>
      </c>
      <c r="C116" s="43" t="s">
        <v>15</v>
      </c>
      <c r="D116" s="45" t="s">
        <v>278</v>
      </c>
      <c r="E116" s="46" t="s">
        <v>276</v>
      </c>
      <c r="F116" s="46" t="s">
        <v>277</v>
      </c>
      <c r="G116" s="47">
        <v>1</v>
      </c>
      <c r="H116" s="29" t="s">
        <v>9</v>
      </c>
      <c r="I116" s="30">
        <v>2099.22</v>
      </c>
      <c r="J116" s="31">
        <f>G116*I116</f>
        <v>2099.22</v>
      </c>
    </row>
    <row r="117" spans="1:10" s="49" customFormat="1" ht="12.75">
      <c r="A117" s="43" t="s">
        <v>273</v>
      </c>
      <c r="B117" s="44" t="s">
        <v>274</v>
      </c>
      <c r="C117" s="43" t="s">
        <v>15</v>
      </c>
      <c r="D117" s="45" t="s">
        <v>279</v>
      </c>
      <c r="E117" s="46" t="s">
        <v>276</v>
      </c>
      <c r="F117" s="46" t="s">
        <v>277</v>
      </c>
      <c r="G117" s="47">
        <v>1</v>
      </c>
      <c r="H117" s="29" t="s">
        <v>9</v>
      </c>
      <c r="I117" s="30">
        <v>114.12</v>
      </c>
      <c r="J117" s="31">
        <f>G117*I117</f>
        <v>114.12</v>
      </c>
    </row>
    <row r="118" spans="1:10" s="49" customFormat="1" ht="12.75">
      <c r="A118" s="43" t="s">
        <v>273</v>
      </c>
      <c r="B118" s="44" t="s">
        <v>274</v>
      </c>
      <c r="C118" s="43" t="s">
        <v>15</v>
      </c>
      <c r="D118" s="45" t="s">
        <v>280</v>
      </c>
      <c r="E118" s="46" t="s">
        <v>276</v>
      </c>
      <c r="F118" s="46" t="s">
        <v>277</v>
      </c>
      <c r="G118" s="47">
        <v>1</v>
      </c>
      <c r="H118" s="29" t="s">
        <v>9</v>
      </c>
      <c r="I118" s="30">
        <v>6496.03</v>
      </c>
      <c r="J118" s="31">
        <f>G118*I118</f>
        <v>6496.03</v>
      </c>
    </row>
    <row r="119" spans="1:10" s="49" customFormat="1" ht="12.75">
      <c r="A119" s="43" t="s">
        <v>273</v>
      </c>
      <c r="B119" s="44" t="s">
        <v>274</v>
      </c>
      <c r="C119" s="43" t="s">
        <v>15</v>
      </c>
      <c r="D119" s="45" t="s">
        <v>281</v>
      </c>
      <c r="E119" s="46" t="s">
        <v>276</v>
      </c>
      <c r="F119" s="46" t="s">
        <v>277</v>
      </c>
      <c r="G119" s="47">
        <v>1</v>
      </c>
      <c r="H119" s="29" t="s">
        <v>9</v>
      </c>
      <c r="I119" s="30">
        <v>8748.22</v>
      </c>
      <c r="J119" s="31">
        <f>G119*I119</f>
        <v>8748.22</v>
      </c>
    </row>
    <row r="120" spans="1:10" s="49" customFormat="1" ht="12.75">
      <c r="A120" s="43" t="s">
        <v>282</v>
      </c>
      <c r="B120" s="44" t="s">
        <v>283</v>
      </c>
      <c r="C120" s="43" t="s">
        <v>15</v>
      </c>
      <c r="D120" s="45" t="s">
        <v>284</v>
      </c>
      <c r="E120" s="46" t="s">
        <v>285</v>
      </c>
      <c r="F120" s="46" t="s">
        <v>286</v>
      </c>
      <c r="G120" s="47">
        <v>30</v>
      </c>
      <c r="H120" s="29" t="s">
        <v>9</v>
      </c>
      <c r="I120" s="30">
        <v>32.8</v>
      </c>
      <c r="J120" s="31">
        <f>G120*I120</f>
        <v>983.9999999999999</v>
      </c>
    </row>
    <row r="121" spans="1:10" s="49" customFormat="1" ht="12.75">
      <c r="A121" s="43" t="s">
        <v>282</v>
      </c>
      <c r="B121" s="44" t="s">
        <v>283</v>
      </c>
      <c r="C121" s="43" t="s">
        <v>15</v>
      </c>
      <c r="D121" s="45" t="s">
        <v>287</v>
      </c>
      <c r="E121" s="46" t="s">
        <v>285</v>
      </c>
      <c r="F121" s="46" t="s">
        <v>286</v>
      </c>
      <c r="G121" s="47">
        <v>10</v>
      </c>
      <c r="H121" s="29" t="s">
        <v>9</v>
      </c>
      <c r="I121" s="30">
        <v>34</v>
      </c>
      <c r="J121" s="31">
        <f>G121*I121</f>
        <v>340</v>
      </c>
    </row>
    <row r="122" spans="1:10" s="49" customFormat="1" ht="12.75">
      <c r="A122" s="43" t="s">
        <v>282</v>
      </c>
      <c r="B122" s="44" t="s">
        <v>283</v>
      </c>
      <c r="C122" s="43" t="s">
        <v>15</v>
      </c>
      <c r="D122" s="45" t="s">
        <v>288</v>
      </c>
      <c r="E122" s="46" t="s">
        <v>285</v>
      </c>
      <c r="F122" s="46" t="s">
        <v>286</v>
      </c>
      <c r="G122" s="47">
        <v>5</v>
      </c>
      <c r="H122" s="29" t="s">
        <v>9</v>
      </c>
      <c r="I122" s="30">
        <v>34</v>
      </c>
      <c r="J122" s="31">
        <f>G122*I122</f>
        <v>170</v>
      </c>
    </row>
    <row r="123" spans="1:10" s="49" customFormat="1" ht="12.75">
      <c r="A123" s="43" t="s">
        <v>282</v>
      </c>
      <c r="B123" s="44" t="s">
        <v>283</v>
      </c>
      <c r="C123" s="43" t="s">
        <v>15</v>
      </c>
      <c r="D123" s="45" t="s">
        <v>289</v>
      </c>
      <c r="E123" s="46" t="s">
        <v>285</v>
      </c>
      <c r="F123" s="46" t="s">
        <v>286</v>
      </c>
      <c r="G123" s="47">
        <v>5</v>
      </c>
      <c r="H123" s="29" t="s">
        <v>9</v>
      </c>
      <c r="I123" s="30">
        <v>35</v>
      </c>
      <c r="J123" s="31">
        <f>G123*I123</f>
        <v>175</v>
      </c>
    </row>
    <row r="124" spans="1:10" s="49" customFormat="1" ht="12.75">
      <c r="A124" s="43" t="s">
        <v>282</v>
      </c>
      <c r="B124" s="44" t="s">
        <v>283</v>
      </c>
      <c r="C124" s="43" t="s">
        <v>15</v>
      </c>
      <c r="D124" s="45" t="s">
        <v>290</v>
      </c>
      <c r="E124" s="46" t="s">
        <v>285</v>
      </c>
      <c r="F124" s="46" t="s">
        <v>286</v>
      </c>
      <c r="G124" s="47">
        <v>5</v>
      </c>
      <c r="H124" s="29" t="s">
        <v>9</v>
      </c>
      <c r="I124" s="30">
        <v>37</v>
      </c>
      <c r="J124" s="31">
        <f>G124*I124</f>
        <v>185</v>
      </c>
    </row>
    <row r="125" spans="1:10" s="49" customFormat="1" ht="12.75">
      <c r="A125" s="43" t="s">
        <v>282</v>
      </c>
      <c r="B125" s="44" t="s">
        <v>283</v>
      </c>
      <c r="C125" s="43" t="s">
        <v>15</v>
      </c>
      <c r="D125" s="45" t="s">
        <v>291</v>
      </c>
      <c r="E125" s="46" t="s">
        <v>285</v>
      </c>
      <c r="F125" s="46" t="s">
        <v>286</v>
      </c>
      <c r="G125" s="47">
        <v>2</v>
      </c>
      <c r="H125" s="29" t="s">
        <v>9</v>
      </c>
      <c r="I125" s="30">
        <v>38</v>
      </c>
      <c r="J125" s="31">
        <f>G125*I125</f>
        <v>76</v>
      </c>
    </row>
    <row r="126" spans="1:10" s="49" customFormat="1" ht="12.75">
      <c r="A126" s="43" t="s">
        <v>282</v>
      </c>
      <c r="B126" s="44" t="s">
        <v>283</v>
      </c>
      <c r="C126" s="43" t="s">
        <v>15</v>
      </c>
      <c r="D126" s="45" t="s">
        <v>292</v>
      </c>
      <c r="E126" s="46" t="s">
        <v>285</v>
      </c>
      <c r="F126" s="46" t="s">
        <v>286</v>
      </c>
      <c r="G126" s="47">
        <v>100</v>
      </c>
      <c r="H126" s="29" t="s">
        <v>9</v>
      </c>
      <c r="I126" s="30">
        <v>21.1</v>
      </c>
      <c r="J126" s="31">
        <f>G126*I126</f>
        <v>2110</v>
      </c>
    </row>
    <row r="127" spans="1:10" s="49" customFormat="1" ht="12.75">
      <c r="A127" s="43" t="s">
        <v>282</v>
      </c>
      <c r="B127" s="44" t="s">
        <v>283</v>
      </c>
      <c r="C127" s="43" t="s">
        <v>15</v>
      </c>
      <c r="D127" s="45" t="s">
        <v>293</v>
      </c>
      <c r="E127" s="46" t="s">
        <v>285</v>
      </c>
      <c r="F127" s="46" t="s">
        <v>286</v>
      </c>
      <c r="G127" s="47">
        <v>60</v>
      </c>
      <c r="H127" s="29" t="s">
        <v>9</v>
      </c>
      <c r="I127" s="30">
        <v>49.35</v>
      </c>
      <c r="J127" s="31">
        <f>G127*I127</f>
        <v>2961</v>
      </c>
    </row>
    <row r="128" spans="1:10" s="49" customFormat="1" ht="12.75">
      <c r="A128" s="43" t="s">
        <v>282</v>
      </c>
      <c r="B128" s="44" t="s">
        <v>283</v>
      </c>
      <c r="C128" s="43" t="s">
        <v>15</v>
      </c>
      <c r="D128" s="45" t="s">
        <v>294</v>
      </c>
      <c r="E128" s="46" t="s">
        <v>285</v>
      </c>
      <c r="F128" s="46" t="s">
        <v>286</v>
      </c>
      <c r="G128" s="47">
        <v>10</v>
      </c>
      <c r="H128" s="29" t="s">
        <v>9</v>
      </c>
      <c r="I128" s="30">
        <v>53.35</v>
      </c>
      <c r="J128" s="31">
        <f>G128*I128</f>
        <v>533.5</v>
      </c>
    </row>
    <row r="129" spans="1:10" s="49" customFormat="1" ht="12.75">
      <c r="A129" s="43" t="s">
        <v>295</v>
      </c>
      <c r="B129" s="44" t="s">
        <v>296</v>
      </c>
      <c r="C129" s="43" t="s">
        <v>15</v>
      </c>
      <c r="D129" s="45" t="s">
        <v>297</v>
      </c>
      <c r="E129" s="46" t="s">
        <v>298</v>
      </c>
      <c r="F129" s="46" t="s">
        <v>299</v>
      </c>
      <c r="G129" s="47">
        <v>65</v>
      </c>
      <c r="H129" s="29" t="s">
        <v>9</v>
      </c>
      <c r="I129" s="30">
        <v>1154</v>
      </c>
      <c r="J129" s="31">
        <f>G129*I129</f>
        <v>75010</v>
      </c>
    </row>
    <row r="130" spans="1:10" s="49" customFormat="1" ht="12.75">
      <c r="A130" s="43" t="s">
        <v>295</v>
      </c>
      <c r="B130" s="44" t="s">
        <v>296</v>
      </c>
      <c r="C130" s="43" t="s">
        <v>15</v>
      </c>
      <c r="D130" s="45" t="s">
        <v>300</v>
      </c>
      <c r="E130" s="46" t="s">
        <v>298</v>
      </c>
      <c r="F130" s="46" t="s">
        <v>299</v>
      </c>
      <c r="G130" s="47">
        <v>65</v>
      </c>
      <c r="H130" s="29" t="s">
        <v>9</v>
      </c>
      <c r="I130" s="30">
        <v>80</v>
      </c>
      <c r="J130" s="31">
        <f>G130*I130</f>
        <v>5200</v>
      </c>
    </row>
    <row r="131" spans="1:10" s="49" customFormat="1" ht="12.75">
      <c r="A131" s="43" t="s">
        <v>301</v>
      </c>
      <c r="B131" s="44" t="s">
        <v>283</v>
      </c>
      <c r="C131" s="43" t="s">
        <v>15</v>
      </c>
      <c r="D131" s="45" t="s">
        <v>302</v>
      </c>
      <c r="E131" s="46" t="s">
        <v>213</v>
      </c>
      <c r="F131" s="46" t="s">
        <v>214</v>
      </c>
      <c r="G131" s="47">
        <v>4</v>
      </c>
      <c r="H131" s="29" t="s">
        <v>9</v>
      </c>
      <c r="I131" s="30">
        <v>4.87</v>
      </c>
      <c r="J131" s="31">
        <f>G131*I131</f>
        <v>19.48</v>
      </c>
    </row>
    <row r="132" spans="1:10" s="49" customFormat="1" ht="12.75">
      <c r="A132" s="43" t="s">
        <v>301</v>
      </c>
      <c r="B132" s="44" t="s">
        <v>283</v>
      </c>
      <c r="C132" s="43" t="s">
        <v>15</v>
      </c>
      <c r="D132" s="45" t="s">
        <v>303</v>
      </c>
      <c r="E132" s="46" t="s">
        <v>213</v>
      </c>
      <c r="F132" s="46" t="s">
        <v>214</v>
      </c>
      <c r="G132" s="47">
        <v>3</v>
      </c>
      <c r="H132" s="29" t="s">
        <v>9</v>
      </c>
      <c r="I132" s="30">
        <v>14.5</v>
      </c>
      <c r="J132" s="31">
        <f>G132*I132</f>
        <v>43.5</v>
      </c>
    </row>
    <row r="133" spans="1:10" s="49" customFormat="1" ht="12.75">
      <c r="A133" s="43" t="s">
        <v>301</v>
      </c>
      <c r="B133" s="44" t="s">
        <v>283</v>
      </c>
      <c r="C133" s="43" t="s">
        <v>15</v>
      </c>
      <c r="D133" s="45" t="s">
        <v>304</v>
      </c>
      <c r="E133" s="46" t="s">
        <v>213</v>
      </c>
      <c r="F133" s="46" t="s">
        <v>214</v>
      </c>
      <c r="G133" s="47">
        <v>8</v>
      </c>
      <c r="H133" s="29" t="s">
        <v>9</v>
      </c>
      <c r="I133" s="30">
        <v>10</v>
      </c>
      <c r="J133" s="31">
        <f>G133*I133</f>
        <v>80</v>
      </c>
    </row>
    <row r="134" spans="1:10" s="49" customFormat="1" ht="12.75">
      <c r="A134" s="43" t="s">
        <v>301</v>
      </c>
      <c r="B134" s="44" t="s">
        <v>283</v>
      </c>
      <c r="C134" s="43" t="s">
        <v>15</v>
      </c>
      <c r="D134" s="45" t="s">
        <v>305</v>
      </c>
      <c r="E134" s="46" t="s">
        <v>213</v>
      </c>
      <c r="F134" s="46" t="s">
        <v>214</v>
      </c>
      <c r="G134" s="47">
        <v>8</v>
      </c>
      <c r="H134" s="29" t="s">
        <v>9</v>
      </c>
      <c r="I134" s="30">
        <v>16</v>
      </c>
      <c r="J134" s="31">
        <f>G134*I134</f>
        <v>128</v>
      </c>
    </row>
    <row r="135" spans="1:10" s="49" customFormat="1" ht="12.75">
      <c r="A135" s="43" t="s">
        <v>301</v>
      </c>
      <c r="B135" s="44" t="s">
        <v>283</v>
      </c>
      <c r="C135" s="43" t="s">
        <v>15</v>
      </c>
      <c r="D135" s="45" t="s">
        <v>306</v>
      </c>
      <c r="E135" s="46" t="s">
        <v>213</v>
      </c>
      <c r="F135" s="46" t="s">
        <v>214</v>
      </c>
      <c r="G135" s="47">
        <v>3</v>
      </c>
      <c r="H135" s="29" t="s">
        <v>9</v>
      </c>
      <c r="I135" s="30">
        <v>17</v>
      </c>
      <c r="J135" s="31">
        <f>G135*I135</f>
        <v>51</v>
      </c>
    </row>
    <row r="136" spans="1:10" s="49" customFormat="1" ht="12.75">
      <c r="A136" s="43" t="s">
        <v>301</v>
      </c>
      <c r="B136" s="44" t="s">
        <v>283</v>
      </c>
      <c r="C136" s="43" t="s">
        <v>15</v>
      </c>
      <c r="D136" s="45" t="s">
        <v>307</v>
      </c>
      <c r="E136" s="46" t="s">
        <v>213</v>
      </c>
      <c r="F136" s="46" t="s">
        <v>214</v>
      </c>
      <c r="G136" s="47">
        <v>3</v>
      </c>
      <c r="H136" s="29" t="s">
        <v>9</v>
      </c>
      <c r="I136" s="30">
        <v>35</v>
      </c>
      <c r="J136" s="31">
        <f>G136*I136</f>
        <v>105</v>
      </c>
    </row>
    <row r="137" spans="1:10" s="49" customFormat="1" ht="12.75">
      <c r="A137" s="43" t="s">
        <v>301</v>
      </c>
      <c r="B137" s="44" t="s">
        <v>283</v>
      </c>
      <c r="C137" s="43" t="s">
        <v>15</v>
      </c>
      <c r="D137" s="45" t="s">
        <v>308</v>
      </c>
      <c r="E137" s="46" t="s">
        <v>213</v>
      </c>
      <c r="F137" s="46" t="s">
        <v>214</v>
      </c>
      <c r="G137" s="47">
        <v>5</v>
      </c>
      <c r="H137" s="29" t="s">
        <v>9</v>
      </c>
      <c r="I137" s="30">
        <v>5</v>
      </c>
      <c r="J137" s="31">
        <f>G137*I137</f>
        <v>25</v>
      </c>
    </row>
    <row r="138" spans="1:10" s="49" customFormat="1" ht="12.75">
      <c r="A138" s="43" t="s">
        <v>301</v>
      </c>
      <c r="B138" s="44" t="s">
        <v>283</v>
      </c>
      <c r="C138" s="43" t="s">
        <v>15</v>
      </c>
      <c r="D138" s="45" t="s">
        <v>309</v>
      </c>
      <c r="E138" s="46" t="s">
        <v>213</v>
      </c>
      <c r="F138" s="46" t="s">
        <v>214</v>
      </c>
      <c r="G138" s="47">
        <v>5</v>
      </c>
      <c r="H138" s="29" t="s">
        <v>9</v>
      </c>
      <c r="I138" s="30">
        <v>15</v>
      </c>
      <c r="J138" s="31">
        <f>G138*I138</f>
        <v>75</v>
      </c>
    </row>
    <row r="139" spans="1:10" s="49" customFormat="1" ht="12.75">
      <c r="A139" s="43" t="s">
        <v>301</v>
      </c>
      <c r="B139" s="44" t="s">
        <v>283</v>
      </c>
      <c r="C139" s="43" t="s">
        <v>15</v>
      </c>
      <c r="D139" s="45" t="s">
        <v>310</v>
      </c>
      <c r="E139" s="46" t="s">
        <v>213</v>
      </c>
      <c r="F139" s="46" t="s">
        <v>214</v>
      </c>
      <c r="G139" s="47">
        <v>5</v>
      </c>
      <c r="H139" s="29" t="s">
        <v>9</v>
      </c>
      <c r="I139" s="30">
        <v>9</v>
      </c>
      <c r="J139" s="31">
        <f>G139*I139</f>
        <v>45</v>
      </c>
    </row>
    <row r="140" spans="1:10" s="49" customFormat="1" ht="12.75">
      <c r="A140" s="43" t="s">
        <v>301</v>
      </c>
      <c r="B140" s="44" t="s">
        <v>283</v>
      </c>
      <c r="C140" s="43" t="s">
        <v>15</v>
      </c>
      <c r="D140" s="45" t="s">
        <v>311</v>
      </c>
      <c r="E140" s="46" t="s">
        <v>213</v>
      </c>
      <c r="F140" s="46" t="s">
        <v>214</v>
      </c>
      <c r="G140" s="47">
        <v>5</v>
      </c>
      <c r="H140" s="29" t="s">
        <v>9</v>
      </c>
      <c r="I140" s="30">
        <v>13</v>
      </c>
      <c r="J140" s="31">
        <f>G140*I140</f>
        <v>65</v>
      </c>
    </row>
    <row r="141" spans="1:10" s="49" customFormat="1" ht="12.75">
      <c r="A141" s="43" t="s">
        <v>301</v>
      </c>
      <c r="B141" s="44" t="s">
        <v>283</v>
      </c>
      <c r="C141" s="43" t="s">
        <v>15</v>
      </c>
      <c r="D141" s="45" t="s">
        <v>312</v>
      </c>
      <c r="E141" s="46" t="s">
        <v>213</v>
      </c>
      <c r="F141" s="46" t="s">
        <v>214</v>
      </c>
      <c r="G141" s="47">
        <v>5</v>
      </c>
      <c r="H141" s="29" t="s">
        <v>9</v>
      </c>
      <c r="I141" s="30">
        <v>22</v>
      </c>
      <c r="J141" s="31">
        <f>G141*I141</f>
        <v>110</v>
      </c>
    </row>
    <row r="142" spans="1:10" s="49" customFormat="1" ht="12.75">
      <c r="A142" s="43" t="s">
        <v>301</v>
      </c>
      <c r="B142" s="44" t="s">
        <v>283</v>
      </c>
      <c r="C142" s="43" t="s">
        <v>15</v>
      </c>
      <c r="D142" s="45" t="s">
        <v>313</v>
      </c>
      <c r="E142" s="46" t="s">
        <v>213</v>
      </c>
      <c r="F142" s="46" t="s">
        <v>214</v>
      </c>
      <c r="G142" s="47">
        <v>15</v>
      </c>
      <c r="H142" s="29" t="s">
        <v>9</v>
      </c>
      <c r="I142" s="30">
        <v>19</v>
      </c>
      <c r="J142" s="31">
        <f>G142*I142</f>
        <v>285</v>
      </c>
    </row>
    <row r="143" spans="1:10" s="49" customFormat="1" ht="12.75">
      <c r="A143" s="43" t="s">
        <v>301</v>
      </c>
      <c r="B143" s="44" t="s">
        <v>283</v>
      </c>
      <c r="C143" s="43" t="s">
        <v>15</v>
      </c>
      <c r="D143" s="45" t="s">
        <v>314</v>
      </c>
      <c r="E143" s="46" t="s">
        <v>213</v>
      </c>
      <c r="F143" s="46" t="s">
        <v>214</v>
      </c>
      <c r="G143" s="47">
        <v>25</v>
      </c>
      <c r="H143" s="29" t="s">
        <v>9</v>
      </c>
      <c r="I143" s="30">
        <v>9</v>
      </c>
      <c r="J143" s="31">
        <f>G143*I143</f>
        <v>225</v>
      </c>
    </row>
    <row r="144" spans="1:11" s="49" customFormat="1" ht="12.75">
      <c r="A144" s="43" t="s">
        <v>301</v>
      </c>
      <c r="B144" s="44" t="s">
        <v>283</v>
      </c>
      <c r="C144" s="43" t="s">
        <v>15</v>
      </c>
      <c r="D144" s="45" t="s">
        <v>315</v>
      </c>
      <c r="E144" s="46" t="s">
        <v>213</v>
      </c>
      <c r="F144" s="46" t="s">
        <v>214</v>
      </c>
      <c r="G144" s="47">
        <v>10</v>
      </c>
      <c r="H144" s="29" t="s">
        <v>9</v>
      </c>
      <c r="I144" s="30">
        <v>12.85</v>
      </c>
      <c r="J144" s="31">
        <f>G144*I144</f>
        <v>128.5</v>
      </c>
      <c r="K144" s="34"/>
    </row>
    <row r="145" spans="1:10" s="49" customFormat="1" ht="12.75">
      <c r="A145" s="43" t="s">
        <v>301</v>
      </c>
      <c r="B145" s="44" t="s">
        <v>283</v>
      </c>
      <c r="C145" s="43" t="s">
        <v>15</v>
      </c>
      <c r="D145" s="45" t="s">
        <v>316</v>
      </c>
      <c r="E145" s="46" t="s">
        <v>213</v>
      </c>
      <c r="F145" s="46" t="s">
        <v>214</v>
      </c>
      <c r="G145" s="47">
        <v>25</v>
      </c>
      <c r="H145" s="29" t="s">
        <v>9</v>
      </c>
      <c r="I145" s="30">
        <v>16.7</v>
      </c>
      <c r="J145" s="31">
        <f>G145*I145</f>
        <v>417.5</v>
      </c>
    </row>
    <row r="146" spans="1:10" s="49" customFormat="1" ht="12.75">
      <c r="A146" s="43" t="s">
        <v>301</v>
      </c>
      <c r="B146" s="44" t="s">
        <v>283</v>
      </c>
      <c r="C146" s="43" t="s">
        <v>15</v>
      </c>
      <c r="D146" s="45" t="s">
        <v>317</v>
      </c>
      <c r="E146" s="46" t="s">
        <v>213</v>
      </c>
      <c r="F146" s="46" t="s">
        <v>214</v>
      </c>
      <c r="G146" s="47">
        <v>20</v>
      </c>
      <c r="H146" s="29" t="s">
        <v>9</v>
      </c>
      <c r="I146" s="30">
        <v>27.95</v>
      </c>
      <c r="J146" s="31">
        <f>G146*I146</f>
        <v>559</v>
      </c>
    </row>
    <row r="147" spans="1:10" s="49" customFormat="1" ht="12.75">
      <c r="A147" s="43" t="s">
        <v>301</v>
      </c>
      <c r="B147" s="44" t="s">
        <v>283</v>
      </c>
      <c r="C147" s="43" t="s">
        <v>15</v>
      </c>
      <c r="D147" s="45" t="s">
        <v>318</v>
      </c>
      <c r="E147" s="46" t="s">
        <v>213</v>
      </c>
      <c r="F147" s="46" t="s">
        <v>214</v>
      </c>
      <c r="G147" s="47">
        <v>10</v>
      </c>
      <c r="H147" s="29" t="s">
        <v>9</v>
      </c>
      <c r="I147" s="30">
        <v>23.29</v>
      </c>
      <c r="J147" s="31">
        <f>G147*I147</f>
        <v>232.89999999999998</v>
      </c>
    </row>
    <row r="148" spans="1:10" s="49" customFormat="1" ht="12.75">
      <c r="A148" s="43" t="s">
        <v>301</v>
      </c>
      <c r="B148" s="44" t="s">
        <v>283</v>
      </c>
      <c r="C148" s="43" t="s">
        <v>15</v>
      </c>
      <c r="D148" s="45" t="s">
        <v>319</v>
      </c>
      <c r="E148" s="46" t="s">
        <v>213</v>
      </c>
      <c r="F148" s="46" t="s">
        <v>214</v>
      </c>
      <c r="G148" s="47">
        <v>40</v>
      </c>
      <c r="H148" s="29" t="s">
        <v>9</v>
      </c>
      <c r="I148" s="30">
        <v>15.9</v>
      </c>
      <c r="J148" s="31">
        <f>G148*I148</f>
        <v>636</v>
      </c>
    </row>
    <row r="149" spans="1:10" s="49" customFormat="1" ht="12.75">
      <c r="A149" s="43" t="s">
        <v>301</v>
      </c>
      <c r="B149" s="44" t="s">
        <v>283</v>
      </c>
      <c r="C149" s="43" t="s">
        <v>15</v>
      </c>
      <c r="D149" s="45" t="s">
        <v>320</v>
      </c>
      <c r="E149" s="46" t="s">
        <v>213</v>
      </c>
      <c r="F149" s="46" t="s">
        <v>214</v>
      </c>
      <c r="G149" s="47">
        <v>40</v>
      </c>
      <c r="H149" s="29" t="s">
        <v>9</v>
      </c>
      <c r="I149" s="30">
        <v>14.7</v>
      </c>
      <c r="J149" s="31">
        <f>G149*I149</f>
        <v>588</v>
      </c>
    </row>
    <row r="150" spans="1:10" s="49" customFormat="1" ht="12.75">
      <c r="A150" s="43" t="s">
        <v>301</v>
      </c>
      <c r="B150" s="44" t="s">
        <v>283</v>
      </c>
      <c r="C150" s="43" t="s">
        <v>15</v>
      </c>
      <c r="D150" s="45" t="s">
        <v>321</v>
      </c>
      <c r="E150" s="46" t="s">
        <v>213</v>
      </c>
      <c r="F150" s="46" t="s">
        <v>214</v>
      </c>
      <c r="G150" s="47">
        <v>30</v>
      </c>
      <c r="H150" s="29" t="s">
        <v>9</v>
      </c>
      <c r="I150" s="30">
        <v>4</v>
      </c>
      <c r="J150" s="31">
        <f>G150*I150</f>
        <v>120</v>
      </c>
    </row>
    <row r="151" spans="1:10" s="49" customFormat="1" ht="12.75">
      <c r="A151" s="43" t="s">
        <v>301</v>
      </c>
      <c r="B151" s="44" t="s">
        <v>283</v>
      </c>
      <c r="C151" s="43" t="s">
        <v>15</v>
      </c>
      <c r="D151" s="45" t="s">
        <v>322</v>
      </c>
      <c r="E151" s="46" t="s">
        <v>213</v>
      </c>
      <c r="F151" s="46" t="s">
        <v>214</v>
      </c>
      <c r="G151" s="47">
        <v>30</v>
      </c>
      <c r="H151" s="29" t="s">
        <v>9</v>
      </c>
      <c r="I151" s="30">
        <v>4</v>
      </c>
      <c r="J151" s="31">
        <f>G151*I151</f>
        <v>120</v>
      </c>
    </row>
    <row r="152" spans="1:10" s="49" customFormat="1" ht="12.75">
      <c r="A152" s="43" t="s">
        <v>301</v>
      </c>
      <c r="B152" s="44" t="s">
        <v>283</v>
      </c>
      <c r="C152" s="43" t="s">
        <v>15</v>
      </c>
      <c r="D152" s="45" t="s">
        <v>323</v>
      </c>
      <c r="E152" s="46" t="s">
        <v>213</v>
      </c>
      <c r="F152" s="46" t="s">
        <v>214</v>
      </c>
      <c r="G152" s="47">
        <v>20</v>
      </c>
      <c r="H152" s="29" t="s">
        <v>9</v>
      </c>
      <c r="I152" s="30">
        <v>7</v>
      </c>
      <c r="J152" s="31">
        <f>G152*I152</f>
        <v>140</v>
      </c>
    </row>
    <row r="153" spans="1:10" s="49" customFormat="1" ht="12.75">
      <c r="A153" s="43" t="s">
        <v>301</v>
      </c>
      <c r="B153" s="44" t="s">
        <v>283</v>
      </c>
      <c r="C153" s="43" t="s">
        <v>15</v>
      </c>
      <c r="D153" s="45" t="s">
        <v>324</v>
      </c>
      <c r="E153" s="46" t="s">
        <v>213</v>
      </c>
      <c r="F153" s="46" t="s">
        <v>214</v>
      </c>
      <c r="G153" s="47">
        <v>10</v>
      </c>
      <c r="H153" s="29" t="s">
        <v>9</v>
      </c>
      <c r="I153" s="30">
        <v>6</v>
      </c>
      <c r="J153" s="31">
        <f>G153*I153</f>
        <v>60</v>
      </c>
    </row>
    <row r="154" spans="1:10" s="49" customFormat="1" ht="12.75">
      <c r="A154" s="43" t="s">
        <v>301</v>
      </c>
      <c r="B154" s="44" t="s">
        <v>283</v>
      </c>
      <c r="C154" s="43" t="s">
        <v>15</v>
      </c>
      <c r="D154" s="45" t="s">
        <v>325</v>
      </c>
      <c r="E154" s="46" t="s">
        <v>213</v>
      </c>
      <c r="F154" s="46" t="s">
        <v>214</v>
      </c>
      <c r="G154" s="47">
        <v>10</v>
      </c>
      <c r="H154" s="29" t="s">
        <v>9</v>
      </c>
      <c r="I154" s="30">
        <v>30.2</v>
      </c>
      <c r="J154" s="31">
        <f>G154*I154</f>
        <v>302</v>
      </c>
    </row>
    <row r="155" spans="1:10" s="49" customFormat="1" ht="12.75">
      <c r="A155" s="43" t="s">
        <v>301</v>
      </c>
      <c r="B155" s="44" t="s">
        <v>283</v>
      </c>
      <c r="C155" s="43" t="s">
        <v>15</v>
      </c>
      <c r="D155" s="45" t="s">
        <v>326</v>
      </c>
      <c r="E155" s="46" t="s">
        <v>213</v>
      </c>
      <c r="F155" s="46" t="s">
        <v>214</v>
      </c>
      <c r="G155" s="47">
        <v>25</v>
      </c>
      <c r="H155" s="29" t="s">
        <v>9</v>
      </c>
      <c r="I155" s="30">
        <v>5</v>
      </c>
      <c r="J155" s="31">
        <f>G155*I155</f>
        <v>125</v>
      </c>
    </row>
    <row r="156" spans="1:10" s="49" customFormat="1" ht="12.75">
      <c r="A156" s="43" t="s">
        <v>301</v>
      </c>
      <c r="B156" s="44" t="s">
        <v>283</v>
      </c>
      <c r="C156" s="43" t="s">
        <v>15</v>
      </c>
      <c r="D156" s="45" t="s">
        <v>327</v>
      </c>
      <c r="E156" s="46" t="s">
        <v>213</v>
      </c>
      <c r="F156" s="46" t="s">
        <v>214</v>
      </c>
      <c r="G156" s="47">
        <v>30</v>
      </c>
      <c r="H156" s="29" t="s">
        <v>9</v>
      </c>
      <c r="I156" s="30">
        <v>20</v>
      </c>
      <c r="J156" s="31">
        <f>G156*I156</f>
        <v>600</v>
      </c>
    </row>
    <row r="157" spans="1:10" s="49" customFormat="1" ht="12.75">
      <c r="A157" s="43" t="s">
        <v>301</v>
      </c>
      <c r="B157" s="44" t="s">
        <v>283</v>
      </c>
      <c r="C157" s="43" t="s">
        <v>15</v>
      </c>
      <c r="D157" s="45" t="s">
        <v>328</v>
      </c>
      <c r="E157" s="46" t="s">
        <v>213</v>
      </c>
      <c r="F157" s="46" t="s">
        <v>214</v>
      </c>
      <c r="G157" s="47">
        <v>50</v>
      </c>
      <c r="H157" s="29" t="s">
        <v>9</v>
      </c>
      <c r="I157" s="30">
        <v>14</v>
      </c>
      <c r="J157" s="31">
        <f>G157*I157</f>
        <v>700</v>
      </c>
    </row>
    <row r="158" spans="1:10" s="49" customFormat="1" ht="12.75">
      <c r="A158" s="43" t="s">
        <v>301</v>
      </c>
      <c r="B158" s="44" t="s">
        <v>283</v>
      </c>
      <c r="C158" s="43" t="s">
        <v>15</v>
      </c>
      <c r="D158" s="45" t="s">
        <v>329</v>
      </c>
      <c r="E158" s="46" t="s">
        <v>213</v>
      </c>
      <c r="F158" s="46" t="s">
        <v>214</v>
      </c>
      <c r="G158" s="47">
        <v>30</v>
      </c>
      <c r="H158" s="29" t="s">
        <v>9</v>
      </c>
      <c r="I158" s="30">
        <v>14</v>
      </c>
      <c r="J158" s="31">
        <f>G158*I158</f>
        <v>420</v>
      </c>
    </row>
    <row r="159" spans="1:10" s="49" customFormat="1" ht="12.75">
      <c r="A159" s="43" t="s">
        <v>301</v>
      </c>
      <c r="B159" s="44" t="s">
        <v>283</v>
      </c>
      <c r="C159" s="43" t="s">
        <v>15</v>
      </c>
      <c r="D159" s="45" t="s">
        <v>330</v>
      </c>
      <c r="E159" s="46" t="s">
        <v>213</v>
      </c>
      <c r="F159" s="46" t="s">
        <v>214</v>
      </c>
      <c r="G159" s="47">
        <v>10</v>
      </c>
      <c r="H159" s="29" t="s">
        <v>9</v>
      </c>
      <c r="I159" s="30">
        <v>12</v>
      </c>
      <c r="J159" s="31">
        <f>G159*I159</f>
        <v>120</v>
      </c>
    </row>
    <row r="160" spans="1:10" s="49" customFormat="1" ht="12.75">
      <c r="A160" s="43" t="s">
        <v>301</v>
      </c>
      <c r="B160" s="44" t="s">
        <v>283</v>
      </c>
      <c r="C160" s="43" t="s">
        <v>15</v>
      </c>
      <c r="D160" s="45" t="s">
        <v>331</v>
      </c>
      <c r="E160" s="46" t="s">
        <v>213</v>
      </c>
      <c r="F160" s="46" t="s">
        <v>214</v>
      </c>
      <c r="G160" s="47">
        <v>15</v>
      </c>
      <c r="H160" s="29" t="s">
        <v>9</v>
      </c>
      <c r="I160" s="30">
        <v>8.21</v>
      </c>
      <c r="J160" s="31">
        <f>G160*I160</f>
        <v>123.15</v>
      </c>
    </row>
    <row r="161" spans="1:10" s="49" customFormat="1" ht="12.75">
      <c r="A161" s="43" t="s">
        <v>301</v>
      </c>
      <c r="B161" s="44" t="s">
        <v>283</v>
      </c>
      <c r="C161" s="43" t="s">
        <v>15</v>
      </c>
      <c r="D161" s="45" t="s">
        <v>332</v>
      </c>
      <c r="E161" s="46" t="s">
        <v>213</v>
      </c>
      <c r="F161" s="46" t="s">
        <v>214</v>
      </c>
      <c r="G161" s="47">
        <v>10</v>
      </c>
      <c r="H161" s="29" t="s">
        <v>9</v>
      </c>
      <c r="I161" s="30">
        <v>8.6</v>
      </c>
      <c r="J161" s="31">
        <f>G161*I161</f>
        <v>86</v>
      </c>
    </row>
    <row r="162" spans="1:10" s="49" customFormat="1" ht="12.75">
      <c r="A162" s="43" t="s">
        <v>301</v>
      </c>
      <c r="B162" s="44" t="s">
        <v>283</v>
      </c>
      <c r="C162" s="43" t="s">
        <v>15</v>
      </c>
      <c r="D162" s="45" t="s">
        <v>333</v>
      </c>
      <c r="E162" s="46" t="s">
        <v>213</v>
      </c>
      <c r="F162" s="46" t="s">
        <v>214</v>
      </c>
      <c r="G162" s="47">
        <v>70</v>
      </c>
      <c r="H162" s="29" t="s">
        <v>9</v>
      </c>
      <c r="I162" s="30">
        <v>44.2</v>
      </c>
      <c r="J162" s="31">
        <f>G162*I162</f>
        <v>3094</v>
      </c>
    </row>
    <row r="163" spans="1:10" s="49" customFormat="1" ht="12.75">
      <c r="A163" s="43" t="s">
        <v>301</v>
      </c>
      <c r="B163" s="44" t="s">
        <v>283</v>
      </c>
      <c r="C163" s="43" t="s">
        <v>15</v>
      </c>
      <c r="D163" s="45" t="s">
        <v>334</v>
      </c>
      <c r="E163" s="46" t="s">
        <v>213</v>
      </c>
      <c r="F163" s="46" t="s">
        <v>214</v>
      </c>
      <c r="G163" s="47">
        <v>20</v>
      </c>
      <c r="H163" s="29" t="s">
        <v>9</v>
      </c>
      <c r="I163" s="30">
        <v>29.33</v>
      </c>
      <c r="J163" s="31">
        <f>G163*I163</f>
        <v>586.5999999999999</v>
      </c>
    </row>
    <row r="164" spans="1:10" s="49" customFormat="1" ht="12.75">
      <c r="A164" s="43" t="s">
        <v>301</v>
      </c>
      <c r="B164" s="44" t="s">
        <v>283</v>
      </c>
      <c r="C164" s="43" t="s">
        <v>15</v>
      </c>
      <c r="D164" s="45" t="s">
        <v>335</v>
      </c>
      <c r="E164" s="46" t="s">
        <v>213</v>
      </c>
      <c r="F164" s="46" t="s">
        <v>214</v>
      </c>
      <c r="G164" s="47">
        <v>30</v>
      </c>
      <c r="H164" s="29" t="s">
        <v>9</v>
      </c>
      <c r="I164" s="30">
        <v>1.63</v>
      </c>
      <c r="J164" s="31">
        <f>G164*I164</f>
        <v>48.9</v>
      </c>
    </row>
    <row r="165" spans="1:10" s="49" customFormat="1" ht="12.75">
      <c r="A165" s="43" t="s">
        <v>301</v>
      </c>
      <c r="B165" s="44" t="s">
        <v>283</v>
      </c>
      <c r="C165" s="43" t="s">
        <v>15</v>
      </c>
      <c r="D165" s="45" t="s">
        <v>336</v>
      </c>
      <c r="E165" s="46" t="s">
        <v>213</v>
      </c>
      <c r="F165" s="46" t="s">
        <v>214</v>
      </c>
      <c r="G165" s="47">
        <v>8</v>
      </c>
      <c r="H165" s="29" t="s">
        <v>9</v>
      </c>
      <c r="I165" s="30">
        <v>16</v>
      </c>
      <c r="J165" s="31">
        <f>G165*I165</f>
        <v>128</v>
      </c>
    </row>
    <row r="166" spans="1:10" s="49" customFormat="1" ht="12.75">
      <c r="A166" s="43" t="s">
        <v>301</v>
      </c>
      <c r="B166" s="44" t="s">
        <v>283</v>
      </c>
      <c r="C166" s="43" t="s">
        <v>15</v>
      </c>
      <c r="D166" s="45" t="s">
        <v>337</v>
      </c>
      <c r="E166" s="46" t="s">
        <v>213</v>
      </c>
      <c r="F166" s="46" t="s">
        <v>214</v>
      </c>
      <c r="G166" s="47">
        <v>8</v>
      </c>
      <c r="H166" s="29" t="s">
        <v>9</v>
      </c>
      <c r="I166" s="30">
        <v>26.48</v>
      </c>
      <c r="J166" s="31">
        <f>G166*I166</f>
        <v>211.84</v>
      </c>
    </row>
    <row r="167" spans="1:10" s="49" customFormat="1" ht="12.75">
      <c r="A167" s="43" t="s">
        <v>301</v>
      </c>
      <c r="B167" s="44" t="s">
        <v>283</v>
      </c>
      <c r="C167" s="43" t="s">
        <v>15</v>
      </c>
      <c r="D167" s="45" t="s">
        <v>338</v>
      </c>
      <c r="E167" s="46" t="s">
        <v>213</v>
      </c>
      <c r="F167" s="46" t="s">
        <v>214</v>
      </c>
      <c r="G167" s="47">
        <v>8</v>
      </c>
      <c r="H167" s="29" t="s">
        <v>9</v>
      </c>
      <c r="I167" s="30">
        <v>23.32</v>
      </c>
      <c r="J167" s="31">
        <f>G167*I167</f>
        <v>186.56</v>
      </c>
    </row>
    <row r="168" spans="1:10" s="49" customFormat="1" ht="12.75">
      <c r="A168" s="43" t="s">
        <v>301</v>
      </c>
      <c r="B168" s="44" t="s">
        <v>283</v>
      </c>
      <c r="C168" s="43" t="s">
        <v>15</v>
      </c>
      <c r="D168" s="45" t="s">
        <v>339</v>
      </c>
      <c r="E168" s="46" t="s">
        <v>213</v>
      </c>
      <c r="F168" s="46" t="s">
        <v>214</v>
      </c>
      <c r="G168" s="47">
        <v>8</v>
      </c>
      <c r="H168" s="29" t="s">
        <v>9</v>
      </c>
      <c r="I168" s="30">
        <v>40.18</v>
      </c>
      <c r="J168" s="31">
        <f>G168*I168</f>
        <v>321.44</v>
      </c>
    </row>
    <row r="169" spans="1:10" s="49" customFormat="1" ht="12.75">
      <c r="A169" s="43" t="s">
        <v>301</v>
      </c>
      <c r="B169" s="44" t="s">
        <v>283</v>
      </c>
      <c r="C169" s="43" t="s">
        <v>15</v>
      </c>
      <c r="D169" s="45" t="s">
        <v>340</v>
      </c>
      <c r="E169" s="46" t="s">
        <v>213</v>
      </c>
      <c r="F169" s="46" t="s">
        <v>214</v>
      </c>
      <c r="G169" s="47">
        <v>70</v>
      </c>
      <c r="H169" s="29" t="s">
        <v>9</v>
      </c>
      <c r="I169" s="30">
        <v>44.2</v>
      </c>
      <c r="J169" s="31">
        <f>G169*I169</f>
        <v>3094</v>
      </c>
    </row>
    <row r="170" spans="1:10" s="49" customFormat="1" ht="12.75">
      <c r="A170" s="43" t="s">
        <v>301</v>
      </c>
      <c r="B170" s="44" t="s">
        <v>283</v>
      </c>
      <c r="C170" s="43" t="s">
        <v>15</v>
      </c>
      <c r="D170" s="45" t="s">
        <v>334</v>
      </c>
      <c r="E170" s="46" t="s">
        <v>213</v>
      </c>
      <c r="F170" s="46" t="s">
        <v>214</v>
      </c>
      <c r="G170" s="47">
        <v>20</v>
      </c>
      <c r="H170" s="29" t="s">
        <v>9</v>
      </c>
      <c r="I170" s="30">
        <v>29.33</v>
      </c>
      <c r="J170" s="31">
        <f>G170*I170</f>
        <v>586.5999999999999</v>
      </c>
    </row>
    <row r="171" spans="1:10" s="49" customFormat="1" ht="12.75">
      <c r="A171" s="43" t="s">
        <v>301</v>
      </c>
      <c r="B171" s="44" t="s">
        <v>283</v>
      </c>
      <c r="C171" s="43" t="s">
        <v>15</v>
      </c>
      <c r="D171" s="45" t="s">
        <v>335</v>
      </c>
      <c r="E171" s="46" t="s">
        <v>213</v>
      </c>
      <c r="F171" s="46" t="s">
        <v>214</v>
      </c>
      <c r="G171" s="47">
        <v>30</v>
      </c>
      <c r="H171" s="29" t="s">
        <v>9</v>
      </c>
      <c r="I171" s="30">
        <v>1.63</v>
      </c>
      <c r="J171" s="31">
        <f>G171*I171</f>
        <v>48.9</v>
      </c>
    </row>
    <row r="172" spans="1:10" s="49" customFormat="1" ht="12.75">
      <c r="A172" s="43" t="s">
        <v>301</v>
      </c>
      <c r="B172" s="44" t="s">
        <v>283</v>
      </c>
      <c r="C172" s="43" t="s">
        <v>15</v>
      </c>
      <c r="D172" s="45" t="s">
        <v>341</v>
      </c>
      <c r="E172" s="46" t="s">
        <v>213</v>
      </c>
      <c r="F172" s="46" t="s">
        <v>214</v>
      </c>
      <c r="G172" s="47">
        <v>8</v>
      </c>
      <c r="H172" s="29" t="s">
        <v>9</v>
      </c>
      <c r="I172" s="30">
        <v>16</v>
      </c>
      <c r="J172" s="31">
        <f>G172*I172</f>
        <v>128</v>
      </c>
    </row>
    <row r="173" spans="1:10" s="49" customFormat="1" ht="12.75">
      <c r="A173" s="43" t="s">
        <v>301</v>
      </c>
      <c r="B173" s="44" t="s">
        <v>283</v>
      </c>
      <c r="C173" s="43" t="s">
        <v>15</v>
      </c>
      <c r="D173" s="45" t="s">
        <v>337</v>
      </c>
      <c r="E173" s="46" t="s">
        <v>213</v>
      </c>
      <c r="F173" s="46" t="s">
        <v>214</v>
      </c>
      <c r="G173" s="47">
        <v>8</v>
      </c>
      <c r="H173" s="29" t="s">
        <v>9</v>
      </c>
      <c r="I173" s="30">
        <v>26.48</v>
      </c>
      <c r="J173" s="31">
        <f>G173*I173</f>
        <v>211.84</v>
      </c>
    </row>
    <row r="174" spans="1:10" s="49" customFormat="1" ht="12.75">
      <c r="A174" s="43" t="s">
        <v>301</v>
      </c>
      <c r="B174" s="44" t="s">
        <v>283</v>
      </c>
      <c r="C174" s="43" t="s">
        <v>15</v>
      </c>
      <c r="D174" s="45" t="s">
        <v>342</v>
      </c>
      <c r="E174" s="46" t="s">
        <v>213</v>
      </c>
      <c r="F174" s="46" t="s">
        <v>214</v>
      </c>
      <c r="G174" s="47">
        <v>8</v>
      </c>
      <c r="H174" s="29" t="s">
        <v>9</v>
      </c>
      <c r="I174" s="30">
        <v>23.32</v>
      </c>
      <c r="J174" s="31">
        <f>G174*I174</f>
        <v>186.56</v>
      </c>
    </row>
    <row r="175" spans="1:10" s="49" customFormat="1" ht="12.75">
      <c r="A175" s="43" t="s">
        <v>301</v>
      </c>
      <c r="B175" s="44" t="s">
        <v>283</v>
      </c>
      <c r="C175" s="43" t="s">
        <v>15</v>
      </c>
      <c r="D175" s="45" t="s">
        <v>339</v>
      </c>
      <c r="E175" s="46" t="s">
        <v>213</v>
      </c>
      <c r="F175" s="46" t="s">
        <v>214</v>
      </c>
      <c r="G175" s="47">
        <v>8</v>
      </c>
      <c r="H175" s="29" t="s">
        <v>9</v>
      </c>
      <c r="I175" s="30">
        <v>40.18</v>
      </c>
      <c r="J175" s="31">
        <f>G175*I175</f>
        <v>321.44</v>
      </c>
    </row>
    <row r="176" spans="1:10" s="49" customFormat="1" ht="12.75">
      <c r="A176" s="43" t="s">
        <v>301</v>
      </c>
      <c r="B176" s="44" t="s">
        <v>283</v>
      </c>
      <c r="C176" s="43" t="s">
        <v>15</v>
      </c>
      <c r="D176" s="45" t="s">
        <v>343</v>
      </c>
      <c r="E176" s="46" t="s">
        <v>213</v>
      </c>
      <c r="F176" s="46" t="s">
        <v>214</v>
      </c>
      <c r="G176" s="47">
        <v>200</v>
      </c>
      <c r="H176" s="29" t="s">
        <v>9</v>
      </c>
      <c r="I176" s="30">
        <v>0.7</v>
      </c>
      <c r="J176" s="31">
        <f>G176*I176</f>
        <v>140</v>
      </c>
    </row>
    <row r="177" spans="1:10" s="49" customFormat="1" ht="12.75">
      <c r="A177" s="43" t="s">
        <v>301</v>
      </c>
      <c r="B177" s="44" t="s">
        <v>283</v>
      </c>
      <c r="C177" s="43" t="s">
        <v>15</v>
      </c>
      <c r="D177" s="45" t="s">
        <v>344</v>
      </c>
      <c r="E177" s="46" t="s">
        <v>213</v>
      </c>
      <c r="F177" s="46" t="s">
        <v>214</v>
      </c>
      <c r="G177" s="47">
        <v>200</v>
      </c>
      <c r="H177" s="29" t="s">
        <v>9</v>
      </c>
      <c r="I177" s="30">
        <v>0.7</v>
      </c>
      <c r="J177" s="31">
        <f>G177*I177</f>
        <v>140</v>
      </c>
    </row>
    <row r="178" spans="1:10" s="49" customFormat="1" ht="12.75">
      <c r="A178" s="43" t="s">
        <v>301</v>
      </c>
      <c r="B178" s="44" t="s">
        <v>283</v>
      </c>
      <c r="C178" s="43" t="s">
        <v>15</v>
      </c>
      <c r="D178" s="45" t="s">
        <v>345</v>
      </c>
      <c r="E178" s="46" t="s">
        <v>213</v>
      </c>
      <c r="F178" s="46" t="s">
        <v>214</v>
      </c>
      <c r="G178" s="47">
        <v>200</v>
      </c>
      <c r="H178" s="29" t="s">
        <v>9</v>
      </c>
      <c r="I178" s="30">
        <v>0.7</v>
      </c>
      <c r="J178" s="31">
        <f>G178*I178</f>
        <v>140</v>
      </c>
    </row>
    <row r="179" spans="1:10" s="49" customFormat="1" ht="12.75">
      <c r="A179" s="43" t="s">
        <v>301</v>
      </c>
      <c r="B179" s="44" t="s">
        <v>283</v>
      </c>
      <c r="C179" s="43" t="s">
        <v>15</v>
      </c>
      <c r="D179" s="45" t="s">
        <v>346</v>
      </c>
      <c r="E179" s="46" t="s">
        <v>213</v>
      </c>
      <c r="F179" s="46" t="s">
        <v>214</v>
      </c>
      <c r="G179" s="47">
        <v>400</v>
      </c>
      <c r="H179" s="29" t="s">
        <v>9</v>
      </c>
      <c r="I179" s="30">
        <v>0.7</v>
      </c>
      <c r="J179" s="31">
        <f>G179*I179</f>
        <v>280</v>
      </c>
    </row>
    <row r="180" spans="1:10" s="49" customFormat="1" ht="12.75">
      <c r="A180" s="43" t="s">
        <v>301</v>
      </c>
      <c r="B180" s="44" t="s">
        <v>283</v>
      </c>
      <c r="C180" s="43" t="s">
        <v>15</v>
      </c>
      <c r="D180" s="45" t="s">
        <v>347</v>
      </c>
      <c r="E180" s="46" t="s">
        <v>213</v>
      </c>
      <c r="F180" s="46" t="s">
        <v>214</v>
      </c>
      <c r="G180" s="47">
        <v>200</v>
      </c>
      <c r="H180" s="29" t="s">
        <v>9</v>
      </c>
      <c r="I180" s="30">
        <v>1.01</v>
      </c>
      <c r="J180" s="31">
        <f>G180*I180</f>
        <v>202</v>
      </c>
    </row>
    <row r="181" spans="1:10" s="49" customFormat="1" ht="12.75">
      <c r="A181" s="43" t="s">
        <v>301</v>
      </c>
      <c r="B181" s="44" t="s">
        <v>283</v>
      </c>
      <c r="C181" s="43" t="s">
        <v>15</v>
      </c>
      <c r="D181" s="45" t="s">
        <v>348</v>
      </c>
      <c r="E181" s="46" t="s">
        <v>213</v>
      </c>
      <c r="F181" s="46" t="s">
        <v>214</v>
      </c>
      <c r="G181" s="47">
        <v>200</v>
      </c>
      <c r="H181" s="29" t="s">
        <v>9</v>
      </c>
      <c r="I181" s="30">
        <v>1.4</v>
      </c>
      <c r="J181" s="31">
        <f>G181*I181</f>
        <v>280</v>
      </c>
    </row>
    <row r="182" spans="1:10" s="49" customFormat="1" ht="12.75">
      <c r="A182" s="43" t="s">
        <v>301</v>
      </c>
      <c r="B182" s="44" t="s">
        <v>283</v>
      </c>
      <c r="C182" s="43" t="s">
        <v>15</v>
      </c>
      <c r="D182" s="45" t="s">
        <v>349</v>
      </c>
      <c r="E182" s="46" t="s">
        <v>213</v>
      </c>
      <c r="F182" s="46" t="s">
        <v>214</v>
      </c>
      <c r="G182" s="47">
        <v>200</v>
      </c>
      <c r="H182" s="29" t="s">
        <v>9</v>
      </c>
      <c r="I182" s="30">
        <v>1.13</v>
      </c>
      <c r="J182" s="31">
        <f>G182*I182</f>
        <v>225.99999999999997</v>
      </c>
    </row>
    <row r="183" spans="1:10" s="49" customFormat="1" ht="12.75">
      <c r="A183" s="43" t="s">
        <v>301</v>
      </c>
      <c r="B183" s="44" t="s">
        <v>283</v>
      </c>
      <c r="C183" s="43" t="s">
        <v>15</v>
      </c>
      <c r="D183" s="45" t="s">
        <v>350</v>
      </c>
      <c r="E183" s="46" t="s">
        <v>213</v>
      </c>
      <c r="F183" s="46" t="s">
        <v>214</v>
      </c>
      <c r="G183" s="47">
        <v>200</v>
      </c>
      <c r="H183" s="29" t="s">
        <v>9</v>
      </c>
      <c r="I183" s="30">
        <v>1.74</v>
      </c>
      <c r="J183" s="31">
        <f>G183*I183</f>
        <v>348</v>
      </c>
    </row>
    <row r="184" spans="1:10" s="49" customFormat="1" ht="12.75">
      <c r="A184" s="43" t="s">
        <v>301</v>
      </c>
      <c r="B184" s="44" t="s">
        <v>283</v>
      </c>
      <c r="C184" s="43" t="s">
        <v>15</v>
      </c>
      <c r="D184" s="45" t="s">
        <v>351</v>
      </c>
      <c r="E184" s="46" t="s">
        <v>213</v>
      </c>
      <c r="F184" s="46" t="s">
        <v>214</v>
      </c>
      <c r="G184" s="47">
        <v>100</v>
      </c>
      <c r="H184" s="29" t="s">
        <v>9</v>
      </c>
      <c r="I184" s="30">
        <v>1.81</v>
      </c>
      <c r="J184" s="31">
        <f>G184*I184</f>
        <v>181</v>
      </c>
    </row>
    <row r="185" spans="1:10" s="49" customFormat="1" ht="12.75">
      <c r="A185" s="43" t="s">
        <v>301</v>
      </c>
      <c r="B185" s="44" t="s">
        <v>283</v>
      </c>
      <c r="C185" s="43" t="s">
        <v>15</v>
      </c>
      <c r="D185" s="45" t="s">
        <v>352</v>
      </c>
      <c r="E185" s="46" t="s">
        <v>213</v>
      </c>
      <c r="F185" s="46" t="s">
        <v>214</v>
      </c>
      <c r="G185" s="47">
        <v>200</v>
      </c>
      <c r="H185" s="29" t="s">
        <v>9</v>
      </c>
      <c r="I185" s="30">
        <v>1.81</v>
      </c>
      <c r="J185" s="31">
        <f>G185*I185</f>
        <v>362</v>
      </c>
    </row>
    <row r="186" spans="1:10" s="49" customFormat="1" ht="12.75">
      <c r="A186" s="43" t="s">
        <v>301</v>
      </c>
      <c r="B186" s="44" t="s">
        <v>283</v>
      </c>
      <c r="C186" s="43" t="s">
        <v>15</v>
      </c>
      <c r="D186" s="45" t="s">
        <v>353</v>
      </c>
      <c r="E186" s="46" t="s">
        <v>213</v>
      </c>
      <c r="F186" s="46" t="s">
        <v>214</v>
      </c>
      <c r="G186" s="47">
        <v>300</v>
      </c>
      <c r="H186" s="29" t="s">
        <v>9</v>
      </c>
      <c r="I186" s="30">
        <v>1.81</v>
      </c>
      <c r="J186" s="31">
        <f>G186*I186</f>
        <v>543</v>
      </c>
    </row>
    <row r="187" spans="1:10" s="49" customFormat="1" ht="12.75">
      <c r="A187" s="43" t="s">
        <v>301</v>
      </c>
      <c r="B187" s="44" t="s">
        <v>283</v>
      </c>
      <c r="C187" s="43" t="s">
        <v>15</v>
      </c>
      <c r="D187" s="45" t="s">
        <v>354</v>
      </c>
      <c r="E187" s="46" t="s">
        <v>213</v>
      </c>
      <c r="F187" s="46" t="s">
        <v>214</v>
      </c>
      <c r="G187" s="47">
        <v>100</v>
      </c>
      <c r="H187" s="29" t="s">
        <v>9</v>
      </c>
      <c r="I187" s="30">
        <v>3.69</v>
      </c>
      <c r="J187" s="31">
        <f>G187*I187</f>
        <v>369</v>
      </c>
    </row>
    <row r="188" spans="1:10" s="49" customFormat="1" ht="12.75">
      <c r="A188" s="43" t="s">
        <v>301</v>
      </c>
      <c r="B188" s="44" t="s">
        <v>283</v>
      </c>
      <c r="C188" s="43" t="s">
        <v>15</v>
      </c>
      <c r="D188" s="45" t="s">
        <v>355</v>
      </c>
      <c r="E188" s="46" t="s">
        <v>213</v>
      </c>
      <c r="F188" s="46" t="s">
        <v>214</v>
      </c>
      <c r="G188" s="47">
        <v>100</v>
      </c>
      <c r="H188" s="29" t="s">
        <v>9</v>
      </c>
      <c r="I188" s="30">
        <v>3.69</v>
      </c>
      <c r="J188" s="31">
        <f>G188*I188</f>
        <v>369</v>
      </c>
    </row>
    <row r="189" spans="1:10" s="49" customFormat="1" ht="12.75">
      <c r="A189" s="43" t="s">
        <v>301</v>
      </c>
      <c r="B189" s="44" t="s">
        <v>283</v>
      </c>
      <c r="C189" s="43" t="s">
        <v>15</v>
      </c>
      <c r="D189" s="45" t="s">
        <v>356</v>
      </c>
      <c r="E189" s="46" t="s">
        <v>213</v>
      </c>
      <c r="F189" s="46" t="s">
        <v>214</v>
      </c>
      <c r="G189" s="47">
        <v>100</v>
      </c>
      <c r="H189" s="29" t="s">
        <v>9</v>
      </c>
      <c r="I189" s="30">
        <v>3.69</v>
      </c>
      <c r="J189" s="31">
        <f>G189*I189</f>
        <v>369</v>
      </c>
    </row>
    <row r="190" spans="1:10" s="49" customFormat="1" ht="12.75">
      <c r="A190" s="43" t="s">
        <v>301</v>
      </c>
      <c r="B190" s="44" t="s">
        <v>283</v>
      </c>
      <c r="C190" s="43" t="s">
        <v>15</v>
      </c>
      <c r="D190" s="45" t="s">
        <v>357</v>
      </c>
      <c r="E190" s="46" t="s">
        <v>213</v>
      </c>
      <c r="F190" s="46" t="s">
        <v>214</v>
      </c>
      <c r="G190" s="47">
        <v>100</v>
      </c>
      <c r="H190" s="29" t="s">
        <v>9</v>
      </c>
      <c r="I190" s="30">
        <v>1.31</v>
      </c>
      <c r="J190" s="31">
        <f>G190*I190</f>
        <v>131</v>
      </c>
    </row>
    <row r="191" spans="1:10" s="49" customFormat="1" ht="12.75">
      <c r="A191" s="43" t="s">
        <v>301</v>
      </c>
      <c r="B191" s="44" t="s">
        <v>283</v>
      </c>
      <c r="C191" s="43" t="s">
        <v>15</v>
      </c>
      <c r="D191" s="45" t="s">
        <v>358</v>
      </c>
      <c r="E191" s="46" t="s">
        <v>213</v>
      </c>
      <c r="F191" s="46" t="s">
        <v>214</v>
      </c>
      <c r="G191" s="47">
        <v>600</v>
      </c>
      <c r="H191" s="29" t="s">
        <v>9</v>
      </c>
      <c r="I191" s="30">
        <v>1.6</v>
      </c>
      <c r="J191" s="31">
        <f>G191*I191</f>
        <v>960</v>
      </c>
    </row>
    <row r="192" spans="1:10" s="49" customFormat="1" ht="12.75">
      <c r="A192" s="43" t="s">
        <v>301</v>
      </c>
      <c r="B192" s="44" t="s">
        <v>283</v>
      </c>
      <c r="C192" s="43" t="s">
        <v>15</v>
      </c>
      <c r="D192" s="45" t="s">
        <v>359</v>
      </c>
      <c r="E192" s="46" t="s">
        <v>213</v>
      </c>
      <c r="F192" s="46" t="s">
        <v>214</v>
      </c>
      <c r="G192" s="47">
        <v>300</v>
      </c>
      <c r="H192" s="29" t="s">
        <v>9</v>
      </c>
      <c r="I192" s="30">
        <v>2</v>
      </c>
      <c r="J192" s="31">
        <f>G192*I192</f>
        <v>600</v>
      </c>
    </row>
    <row r="193" spans="1:10" s="49" customFormat="1" ht="12.75">
      <c r="A193" s="43" t="s">
        <v>301</v>
      </c>
      <c r="B193" s="44" t="s">
        <v>283</v>
      </c>
      <c r="C193" s="43" t="s">
        <v>15</v>
      </c>
      <c r="D193" s="45" t="s">
        <v>360</v>
      </c>
      <c r="E193" s="46" t="s">
        <v>213</v>
      </c>
      <c r="F193" s="46" t="s">
        <v>214</v>
      </c>
      <c r="G193" s="47">
        <v>500</v>
      </c>
      <c r="H193" s="29" t="s">
        <v>9</v>
      </c>
      <c r="I193" s="30">
        <v>3.98</v>
      </c>
      <c r="J193" s="31">
        <f>G193*I193</f>
        <v>1990</v>
      </c>
    </row>
    <row r="194" spans="1:10" s="49" customFormat="1" ht="12.75">
      <c r="A194" s="43" t="s">
        <v>361</v>
      </c>
      <c r="B194" s="44" t="s">
        <v>161</v>
      </c>
      <c r="C194" s="43" t="s">
        <v>15</v>
      </c>
      <c r="D194" s="45" t="s">
        <v>362</v>
      </c>
      <c r="E194" s="46" t="s">
        <v>163</v>
      </c>
      <c r="F194" s="46" t="s">
        <v>164</v>
      </c>
      <c r="G194" s="47">
        <v>1</v>
      </c>
      <c r="H194" s="29" t="s">
        <v>9</v>
      </c>
      <c r="I194" s="30">
        <v>913.53</v>
      </c>
      <c r="J194" s="31">
        <f>G194*I194</f>
        <v>913.53</v>
      </c>
    </row>
    <row r="195" spans="1:10" s="49" customFormat="1" ht="12.75">
      <c r="A195" s="43" t="s">
        <v>363</v>
      </c>
      <c r="B195" s="44" t="s">
        <v>364</v>
      </c>
      <c r="C195" s="43" t="s">
        <v>15</v>
      </c>
      <c r="D195" s="45" t="s">
        <v>365</v>
      </c>
      <c r="E195" s="46" t="s">
        <v>366</v>
      </c>
      <c r="F195" s="46" t="s">
        <v>367</v>
      </c>
      <c r="G195" s="47">
        <v>10</v>
      </c>
      <c r="H195" s="29" t="s">
        <v>9</v>
      </c>
      <c r="I195" s="30">
        <v>800</v>
      </c>
      <c r="J195" s="31">
        <f>G195*I195</f>
        <v>8000</v>
      </c>
    </row>
    <row r="196" spans="1:10" s="49" customFormat="1" ht="12.75">
      <c r="A196" s="43" t="s">
        <v>368</v>
      </c>
      <c r="B196" s="44" t="s">
        <v>369</v>
      </c>
      <c r="C196" s="43" t="s">
        <v>15</v>
      </c>
      <c r="D196" s="45" t="s">
        <v>370</v>
      </c>
      <c r="E196" s="46" t="s">
        <v>371</v>
      </c>
      <c r="F196" s="46" t="s">
        <v>372</v>
      </c>
      <c r="G196" s="47">
        <v>20</v>
      </c>
      <c r="H196" s="29" t="s">
        <v>9</v>
      </c>
      <c r="I196" s="30">
        <v>71.89</v>
      </c>
      <c r="J196" s="31">
        <f>G196*I196</f>
        <v>1437.8</v>
      </c>
    </row>
    <row r="197" spans="1:10" s="49" customFormat="1" ht="12.75">
      <c r="A197" s="43" t="s">
        <v>368</v>
      </c>
      <c r="B197" s="44" t="s">
        <v>369</v>
      </c>
      <c r="C197" s="43" t="s">
        <v>15</v>
      </c>
      <c r="D197" s="45" t="s">
        <v>373</v>
      </c>
      <c r="E197" s="46" t="s">
        <v>371</v>
      </c>
      <c r="F197" s="46" t="s">
        <v>372</v>
      </c>
      <c r="G197" s="47">
        <v>12</v>
      </c>
      <c r="H197" s="29" t="s">
        <v>9</v>
      </c>
      <c r="I197" s="30">
        <v>3.6</v>
      </c>
      <c r="J197" s="31">
        <f>G197*I197</f>
        <v>43.2</v>
      </c>
    </row>
    <row r="198" spans="1:10" s="49" customFormat="1" ht="12.75">
      <c r="A198" s="43" t="s">
        <v>368</v>
      </c>
      <c r="B198" s="44" t="s">
        <v>369</v>
      </c>
      <c r="C198" s="43" t="s">
        <v>15</v>
      </c>
      <c r="D198" s="45" t="s">
        <v>374</v>
      </c>
      <c r="E198" s="46" t="s">
        <v>371</v>
      </c>
      <c r="F198" s="46" t="s">
        <v>372</v>
      </c>
      <c r="G198" s="47">
        <v>18</v>
      </c>
      <c r="H198" s="29" t="s">
        <v>9</v>
      </c>
      <c r="I198" s="30">
        <v>3.6</v>
      </c>
      <c r="J198" s="31">
        <f>G198*I198</f>
        <v>64.8</v>
      </c>
    </row>
    <row r="199" spans="1:10" s="49" customFormat="1" ht="12.75">
      <c r="A199" s="43" t="s">
        <v>368</v>
      </c>
      <c r="B199" s="44" t="s">
        <v>369</v>
      </c>
      <c r="C199" s="43" t="s">
        <v>15</v>
      </c>
      <c r="D199" s="45" t="s">
        <v>375</v>
      </c>
      <c r="E199" s="46" t="s">
        <v>371</v>
      </c>
      <c r="F199" s="46" t="s">
        <v>372</v>
      </c>
      <c r="G199" s="47">
        <v>12</v>
      </c>
      <c r="H199" s="29" t="s">
        <v>9</v>
      </c>
      <c r="I199" s="30">
        <v>3.6</v>
      </c>
      <c r="J199" s="31">
        <f>G199*I199</f>
        <v>43.2</v>
      </c>
    </row>
    <row r="200" spans="1:10" s="49" customFormat="1" ht="12.75">
      <c r="A200" s="43" t="s">
        <v>368</v>
      </c>
      <c r="B200" s="44" t="s">
        <v>369</v>
      </c>
      <c r="C200" s="43" t="s">
        <v>15</v>
      </c>
      <c r="D200" s="45" t="s">
        <v>376</v>
      </c>
      <c r="E200" s="46" t="s">
        <v>371</v>
      </c>
      <c r="F200" s="46" t="s">
        <v>372</v>
      </c>
      <c r="G200" s="47">
        <v>1</v>
      </c>
      <c r="H200" s="29" t="s">
        <v>9</v>
      </c>
      <c r="I200" s="30">
        <v>37</v>
      </c>
      <c r="J200" s="31">
        <f>G200*I200</f>
        <v>37</v>
      </c>
    </row>
    <row r="201" spans="1:10" s="49" customFormat="1" ht="12.75">
      <c r="A201" s="43" t="s">
        <v>368</v>
      </c>
      <c r="B201" s="44" t="s">
        <v>369</v>
      </c>
      <c r="C201" s="43" t="s">
        <v>15</v>
      </c>
      <c r="D201" s="45" t="s">
        <v>377</v>
      </c>
      <c r="E201" s="46" t="s">
        <v>371</v>
      </c>
      <c r="F201" s="46" t="s">
        <v>372</v>
      </c>
      <c r="G201" s="47">
        <v>2</v>
      </c>
      <c r="H201" s="29" t="s">
        <v>9</v>
      </c>
      <c r="I201" s="30">
        <v>17</v>
      </c>
      <c r="J201" s="31">
        <f>G201*I201</f>
        <v>34</v>
      </c>
    </row>
    <row r="202" spans="1:10" s="49" customFormat="1" ht="12.75">
      <c r="A202" s="43" t="s">
        <v>368</v>
      </c>
      <c r="B202" s="44" t="s">
        <v>369</v>
      </c>
      <c r="C202" s="43" t="s">
        <v>15</v>
      </c>
      <c r="D202" s="45" t="s">
        <v>378</v>
      </c>
      <c r="E202" s="46" t="s">
        <v>371</v>
      </c>
      <c r="F202" s="46" t="s">
        <v>372</v>
      </c>
      <c r="G202" s="47">
        <v>2</v>
      </c>
      <c r="H202" s="29" t="s">
        <v>9</v>
      </c>
      <c r="I202" s="30">
        <v>18</v>
      </c>
      <c r="J202" s="31">
        <f>G202*I202</f>
        <v>36</v>
      </c>
    </row>
    <row r="203" spans="1:10" s="49" customFormat="1" ht="12.75">
      <c r="A203" s="43" t="s">
        <v>368</v>
      </c>
      <c r="B203" s="44" t="s">
        <v>369</v>
      </c>
      <c r="C203" s="43" t="s">
        <v>15</v>
      </c>
      <c r="D203" s="45" t="s">
        <v>379</v>
      </c>
      <c r="E203" s="46" t="s">
        <v>371</v>
      </c>
      <c r="F203" s="46" t="s">
        <v>372</v>
      </c>
      <c r="G203" s="47">
        <v>30</v>
      </c>
      <c r="H203" s="29" t="s">
        <v>9</v>
      </c>
      <c r="I203" s="30">
        <v>4.7</v>
      </c>
      <c r="J203" s="31">
        <f>G203*I203</f>
        <v>141</v>
      </c>
    </row>
    <row r="204" spans="1:10" s="49" customFormat="1" ht="12.75">
      <c r="A204" s="43" t="s">
        <v>368</v>
      </c>
      <c r="B204" s="44" t="s">
        <v>369</v>
      </c>
      <c r="C204" s="43" t="s">
        <v>15</v>
      </c>
      <c r="D204" s="45" t="s">
        <v>380</v>
      </c>
      <c r="E204" s="46" t="s">
        <v>371</v>
      </c>
      <c r="F204" s="46" t="s">
        <v>372</v>
      </c>
      <c r="G204" s="47">
        <v>2</v>
      </c>
      <c r="H204" s="29" t="s">
        <v>9</v>
      </c>
      <c r="I204" s="30">
        <v>46</v>
      </c>
      <c r="J204" s="31">
        <f>G204*I204</f>
        <v>92</v>
      </c>
    </row>
    <row r="205" spans="1:10" s="49" customFormat="1" ht="12.75">
      <c r="A205" s="43" t="s">
        <v>368</v>
      </c>
      <c r="B205" s="44" t="s">
        <v>369</v>
      </c>
      <c r="C205" s="43" t="s">
        <v>15</v>
      </c>
      <c r="D205" s="45" t="s">
        <v>381</v>
      </c>
      <c r="E205" s="46" t="s">
        <v>371</v>
      </c>
      <c r="F205" s="46" t="s">
        <v>372</v>
      </c>
      <c r="G205" s="47">
        <v>1</v>
      </c>
      <c r="H205" s="29" t="s">
        <v>9</v>
      </c>
      <c r="I205" s="30">
        <v>42</v>
      </c>
      <c r="J205" s="31">
        <f>G205*I205</f>
        <v>42</v>
      </c>
    </row>
    <row r="206" spans="1:10" s="49" customFormat="1" ht="12.75">
      <c r="A206" s="43" t="s">
        <v>368</v>
      </c>
      <c r="B206" s="44" t="s">
        <v>369</v>
      </c>
      <c r="C206" s="43" t="s">
        <v>15</v>
      </c>
      <c r="D206" s="45" t="s">
        <v>382</v>
      </c>
      <c r="E206" s="46" t="s">
        <v>371</v>
      </c>
      <c r="F206" s="46" t="s">
        <v>372</v>
      </c>
      <c r="G206" s="47">
        <v>3</v>
      </c>
      <c r="H206" s="29" t="s">
        <v>9</v>
      </c>
      <c r="I206" s="30">
        <v>71</v>
      </c>
      <c r="J206" s="31">
        <f>G206*I206</f>
        <v>213</v>
      </c>
    </row>
    <row r="207" spans="1:10" s="49" customFormat="1" ht="12.75">
      <c r="A207" s="43" t="s">
        <v>368</v>
      </c>
      <c r="B207" s="44" t="s">
        <v>369</v>
      </c>
      <c r="C207" s="43" t="s">
        <v>15</v>
      </c>
      <c r="D207" s="45" t="s">
        <v>383</v>
      </c>
      <c r="E207" s="46" t="s">
        <v>371</v>
      </c>
      <c r="F207" s="46" t="s">
        <v>372</v>
      </c>
      <c r="G207" s="47">
        <v>10</v>
      </c>
      <c r="H207" s="29" t="s">
        <v>9</v>
      </c>
      <c r="I207" s="30">
        <v>1.6</v>
      </c>
      <c r="J207" s="31">
        <f>G207*I207</f>
        <v>16</v>
      </c>
    </row>
    <row r="208" spans="1:10" s="49" customFormat="1" ht="12.75">
      <c r="A208" s="43" t="s">
        <v>368</v>
      </c>
      <c r="B208" s="44" t="s">
        <v>369</v>
      </c>
      <c r="C208" s="43" t="s">
        <v>15</v>
      </c>
      <c r="D208" s="45" t="s">
        <v>384</v>
      </c>
      <c r="E208" s="46" t="s">
        <v>371</v>
      </c>
      <c r="F208" s="46" t="s">
        <v>372</v>
      </c>
      <c r="G208" s="47">
        <v>8</v>
      </c>
      <c r="H208" s="29" t="s">
        <v>9</v>
      </c>
      <c r="I208" s="30">
        <v>250.01</v>
      </c>
      <c r="J208" s="31">
        <f>G208*I208</f>
        <v>2000.08</v>
      </c>
    </row>
    <row r="209" spans="1:10" s="49" customFormat="1" ht="12.75">
      <c r="A209" s="43" t="s">
        <v>368</v>
      </c>
      <c r="B209" s="44" t="s">
        <v>369</v>
      </c>
      <c r="C209" s="43" t="s">
        <v>15</v>
      </c>
      <c r="D209" s="45" t="s">
        <v>385</v>
      </c>
      <c r="E209" s="46" t="s">
        <v>371</v>
      </c>
      <c r="F209" s="46" t="s">
        <v>372</v>
      </c>
      <c r="G209" s="47">
        <v>8</v>
      </c>
      <c r="H209" s="29" t="s">
        <v>9</v>
      </c>
      <c r="I209" s="30">
        <v>255</v>
      </c>
      <c r="J209" s="31">
        <f>G209*I209</f>
        <v>2040</v>
      </c>
    </row>
    <row r="210" spans="1:10" s="49" customFormat="1" ht="12.75">
      <c r="A210" s="43" t="s">
        <v>368</v>
      </c>
      <c r="B210" s="44" t="s">
        <v>369</v>
      </c>
      <c r="C210" s="43" t="s">
        <v>15</v>
      </c>
      <c r="D210" s="45" t="s">
        <v>386</v>
      </c>
      <c r="E210" s="46" t="s">
        <v>371</v>
      </c>
      <c r="F210" s="46" t="s">
        <v>372</v>
      </c>
      <c r="G210" s="47">
        <v>2</v>
      </c>
      <c r="H210" s="29" t="s">
        <v>9</v>
      </c>
      <c r="I210" s="30">
        <v>575.01</v>
      </c>
      <c r="J210" s="31">
        <f>G210*I210</f>
        <v>1150.02</v>
      </c>
    </row>
    <row r="211" spans="1:10" s="49" customFormat="1" ht="12.75">
      <c r="A211" s="43" t="s">
        <v>368</v>
      </c>
      <c r="B211" s="44" t="s">
        <v>369</v>
      </c>
      <c r="C211" s="43" t="s">
        <v>15</v>
      </c>
      <c r="D211" s="45" t="s">
        <v>387</v>
      </c>
      <c r="E211" s="46" t="s">
        <v>371</v>
      </c>
      <c r="F211" s="46" t="s">
        <v>372</v>
      </c>
      <c r="G211" s="47">
        <v>6</v>
      </c>
      <c r="H211" s="29" t="s">
        <v>9</v>
      </c>
      <c r="I211" s="30">
        <v>175</v>
      </c>
      <c r="J211" s="31">
        <f>G211*I211</f>
        <v>1050</v>
      </c>
    </row>
    <row r="212" spans="1:10" s="49" customFormat="1" ht="12.75">
      <c r="A212" s="43" t="s">
        <v>368</v>
      </c>
      <c r="B212" s="44" t="s">
        <v>369</v>
      </c>
      <c r="C212" s="43" t="s">
        <v>15</v>
      </c>
      <c r="D212" s="45" t="s">
        <v>388</v>
      </c>
      <c r="E212" s="46" t="s">
        <v>371</v>
      </c>
      <c r="F212" s="46" t="s">
        <v>372</v>
      </c>
      <c r="G212" s="47">
        <v>1</v>
      </c>
      <c r="H212" s="29" t="s">
        <v>9</v>
      </c>
      <c r="I212" s="30">
        <v>59.4</v>
      </c>
      <c r="J212" s="31">
        <f>G212*I212</f>
        <v>59.4</v>
      </c>
    </row>
    <row r="213" spans="1:10" s="49" customFormat="1" ht="12.75">
      <c r="A213" s="43" t="s">
        <v>368</v>
      </c>
      <c r="B213" s="44" t="s">
        <v>369</v>
      </c>
      <c r="C213" s="43" t="s">
        <v>15</v>
      </c>
      <c r="D213" s="45" t="s">
        <v>389</v>
      </c>
      <c r="E213" s="46" t="s">
        <v>371</v>
      </c>
      <c r="F213" s="46" t="s">
        <v>372</v>
      </c>
      <c r="G213" s="47">
        <v>25</v>
      </c>
      <c r="H213" s="29" t="s">
        <v>9</v>
      </c>
      <c r="I213" s="30">
        <v>72.02</v>
      </c>
      <c r="J213" s="31">
        <f>G213*I213</f>
        <v>1800.5</v>
      </c>
    </row>
    <row r="214" spans="1:10" s="49" customFormat="1" ht="12.75">
      <c r="A214" s="43" t="s">
        <v>390</v>
      </c>
      <c r="B214" s="44" t="s">
        <v>369</v>
      </c>
      <c r="C214" s="43" t="s">
        <v>15</v>
      </c>
      <c r="D214" s="45" t="s">
        <v>391</v>
      </c>
      <c r="E214" s="46" t="s">
        <v>392</v>
      </c>
      <c r="F214" s="46" t="s">
        <v>393</v>
      </c>
      <c r="G214" s="47">
        <v>4</v>
      </c>
      <c r="H214" s="29" t="s">
        <v>9</v>
      </c>
      <c r="I214" s="30">
        <v>45.65</v>
      </c>
      <c r="J214" s="31">
        <f>G214*I214</f>
        <v>182.6</v>
      </c>
    </row>
    <row r="215" spans="1:10" s="49" customFormat="1" ht="12.75">
      <c r="A215" s="43" t="s">
        <v>390</v>
      </c>
      <c r="B215" s="44" t="s">
        <v>369</v>
      </c>
      <c r="C215" s="43" t="s">
        <v>15</v>
      </c>
      <c r="D215" s="45" t="s">
        <v>394</v>
      </c>
      <c r="E215" s="46" t="s">
        <v>392</v>
      </c>
      <c r="F215" s="46" t="s">
        <v>393</v>
      </c>
      <c r="G215" s="47">
        <v>8</v>
      </c>
      <c r="H215" s="29" t="s">
        <v>9</v>
      </c>
      <c r="I215" s="30">
        <v>45.65</v>
      </c>
      <c r="J215" s="31">
        <f>G215*I215</f>
        <v>365.2</v>
      </c>
    </row>
    <row r="216" spans="1:10" s="49" customFormat="1" ht="12.75">
      <c r="A216" s="43" t="s">
        <v>390</v>
      </c>
      <c r="B216" s="44" t="s">
        <v>369</v>
      </c>
      <c r="C216" s="43" t="s">
        <v>15</v>
      </c>
      <c r="D216" s="45" t="s">
        <v>395</v>
      </c>
      <c r="E216" s="46" t="s">
        <v>392</v>
      </c>
      <c r="F216" s="46" t="s">
        <v>393</v>
      </c>
      <c r="G216" s="47">
        <v>4</v>
      </c>
      <c r="H216" s="29" t="s">
        <v>9</v>
      </c>
      <c r="I216" s="30">
        <v>45.65</v>
      </c>
      <c r="J216" s="31">
        <f>G216*I216</f>
        <v>182.6</v>
      </c>
    </row>
    <row r="217" spans="1:10" s="49" customFormat="1" ht="12.75">
      <c r="A217" s="43" t="s">
        <v>390</v>
      </c>
      <c r="B217" s="44" t="s">
        <v>369</v>
      </c>
      <c r="C217" s="43" t="s">
        <v>15</v>
      </c>
      <c r="D217" s="45" t="s">
        <v>396</v>
      </c>
      <c r="E217" s="46" t="s">
        <v>392</v>
      </c>
      <c r="F217" s="46" t="s">
        <v>393</v>
      </c>
      <c r="G217" s="47">
        <v>4</v>
      </c>
      <c r="H217" s="29" t="s">
        <v>9</v>
      </c>
      <c r="I217" s="30">
        <v>45.65</v>
      </c>
      <c r="J217" s="31">
        <f>G217*I217</f>
        <v>182.6</v>
      </c>
    </row>
    <row r="218" spans="1:10" s="49" customFormat="1" ht="12.75">
      <c r="A218" s="43" t="s">
        <v>390</v>
      </c>
      <c r="B218" s="44" t="s">
        <v>369</v>
      </c>
      <c r="C218" s="43" t="s">
        <v>15</v>
      </c>
      <c r="D218" s="45" t="s">
        <v>397</v>
      </c>
      <c r="E218" s="46" t="s">
        <v>392</v>
      </c>
      <c r="F218" s="46" t="s">
        <v>393</v>
      </c>
      <c r="G218" s="47">
        <v>12</v>
      </c>
      <c r="H218" s="29" t="s">
        <v>9</v>
      </c>
      <c r="I218" s="30">
        <v>45.65</v>
      </c>
      <c r="J218" s="31">
        <f>G218*I218</f>
        <v>547.8</v>
      </c>
    </row>
    <row r="219" spans="1:10" s="49" customFormat="1" ht="12.75">
      <c r="A219" s="43" t="s">
        <v>390</v>
      </c>
      <c r="B219" s="44" t="s">
        <v>369</v>
      </c>
      <c r="C219" s="43" t="s">
        <v>15</v>
      </c>
      <c r="D219" s="45" t="s">
        <v>398</v>
      </c>
      <c r="E219" s="46" t="s">
        <v>392</v>
      </c>
      <c r="F219" s="46" t="s">
        <v>393</v>
      </c>
      <c r="G219" s="47">
        <v>30</v>
      </c>
      <c r="H219" s="29" t="s">
        <v>9</v>
      </c>
      <c r="I219" s="30">
        <v>45.34</v>
      </c>
      <c r="J219" s="31">
        <f>G219*I219</f>
        <v>1360.2</v>
      </c>
    </row>
    <row r="220" spans="1:10" s="49" customFormat="1" ht="12.75">
      <c r="A220" s="43" t="s">
        <v>390</v>
      </c>
      <c r="B220" s="44" t="s">
        <v>369</v>
      </c>
      <c r="C220" s="43" t="s">
        <v>15</v>
      </c>
      <c r="D220" s="45" t="s">
        <v>399</v>
      </c>
      <c r="E220" s="46" t="s">
        <v>392</v>
      </c>
      <c r="F220" s="46" t="s">
        <v>393</v>
      </c>
      <c r="G220" s="47">
        <v>4</v>
      </c>
      <c r="H220" s="29" t="s">
        <v>9</v>
      </c>
      <c r="I220" s="30">
        <v>56.07</v>
      </c>
      <c r="J220" s="31">
        <f>G220*I220</f>
        <v>224.28</v>
      </c>
    </row>
    <row r="221" spans="1:10" s="49" customFormat="1" ht="12.75">
      <c r="A221" s="43" t="s">
        <v>390</v>
      </c>
      <c r="B221" s="44" t="s">
        <v>369</v>
      </c>
      <c r="C221" s="43" t="s">
        <v>15</v>
      </c>
      <c r="D221" s="15" t="s">
        <v>400</v>
      </c>
      <c r="E221" s="46" t="s">
        <v>392</v>
      </c>
      <c r="F221" s="46" t="s">
        <v>393</v>
      </c>
      <c r="G221" s="47">
        <v>4</v>
      </c>
      <c r="H221" s="29" t="s">
        <v>9</v>
      </c>
      <c r="I221" s="30">
        <v>56.07</v>
      </c>
      <c r="J221" s="31">
        <f>G221*I221</f>
        <v>224.28</v>
      </c>
    </row>
    <row r="222" spans="1:10" s="49" customFormat="1" ht="12.75">
      <c r="A222" s="43" t="s">
        <v>401</v>
      </c>
      <c r="B222" s="44" t="s">
        <v>369</v>
      </c>
      <c r="C222" s="43" t="s">
        <v>15</v>
      </c>
      <c r="D222" s="45" t="s">
        <v>402</v>
      </c>
      <c r="E222" s="46" t="s">
        <v>403</v>
      </c>
      <c r="F222" s="46" t="s">
        <v>404</v>
      </c>
      <c r="G222" s="47">
        <v>80</v>
      </c>
      <c r="H222" s="29" t="s">
        <v>9</v>
      </c>
      <c r="I222" s="30">
        <v>18.57</v>
      </c>
      <c r="J222" s="31">
        <f>G222*I222</f>
        <v>1485.6</v>
      </c>
    </row>
    <row r="223" spans="1:10" s="49" customFormat="1" ht="12.75">
      <c r="A223" s="43" t="s">
        <v>401</v>
      </c>
      <c r="B223" s="44" t="s">
        <v>369</v>
      </c>
      <c r="C223" s="43" t="s">
        <v>15</v>
      </c>
      <c r="D223" s="45" t="s">
        <v>405</v>
      </c>
      <c r="E223" s="46" t="s">
        <v>403</v>
      </c>
      <c r="F223" s="46" t="s">
        <v>404</v>
      </c>
      <c r="G223" s="47">
        <v>40</v>
      </c>
      <c r="H223" s="29" t="s">
        <v>9</v>
      </c>
      <c r="I223" s="30">
        <v>18.57</v>
      </c>
      <c r="J223" s="31">
        <f>G223*I223</f>
        <v>742.8</v>
      </c>
    </row>
    <row r="224" spans="1:10" s="49" customFormat="1" ht="12.75">
      <c r="A224" s="43" t="s">
        <v>406</v>
      </c>
      <c r="B224" s="44" t="s">
        <v>53</v>
      </c>
      <c r="C224" s="43" t="s">
        <v>15</v>
      </c>
      <c r="D224" s="45" t="s">
        <v>407</v>
      </c>
      <c r="E224" s="46" t="s">
        <v>408</v>
      </c>
      <c r="F224" s="46" t="s">
        <v>56</v>
      </c>
      <c r="G224" s="47">
        <v>1</v>
      </c>
      <c r="H224" s="29" t="s">
        <v>9</v>
      </c>
      <c r="I224" s="30">
        <v>1874</v>
      </c>
      <c r="J224" s="31">
        <f>G224*I224</f>
        <v>1874</v>
      </c>
    </row>
  </sheetData>
  <sheetProtection selectLockedCells="1" selectUnlockedCells="1"/>
  <mergeCells count="9">
    <mergeCell ref="A1:J1"/>
    <mergeCell ref="A2:A3"/>
    <mergeCell ref="B2:B3"/>
    <mergeCell ref="C2:C3"/>
    <mergeCell ref="D2:D3"/>
    <mergeCell ref="E2:E3"/>
    <mergeCell ref="F2:F3"/>
    <mergeCell ref="G2:G3"/>
    <mergeCell ref="H2:H3"/>
  </mergeCells>
  <printOptions/>
  <pageMargins left="0.7875" right="0.5902777777777778" top="0.9840277777777777" bottom="0.9840277777777777" header="0.5118055555555555" footer="0.5118055555555555"/>
  <pageSetup horizontalDpi="300" verticalDpi="300"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9.140625" defaultRowHeight="12.75"/>
  <sheetData>
    <row r="2" ht="63" customHeight="1"/>
    <row r="4" ht="33"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2" sqref="A2"/>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2017-09-06T11:10:03Z</cp:lastPrinted>
  <dcterms:modified xsi:type="dcterms:W3CDTF">2017-09-06T12:22:17Z</dcterms:modified>
  <cp:category/>
  <cp:version/>
  <cp:contentType/>
  <cp:contentStatus/>
  <cp:revision>1275</cp:revision>
</cp:coreProperties>
</file>